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955" windowHeight="9720" firstSheet="9" activeTab="14"/>
  </bookViews>
  <sheets>
    <sheet name="Западное" sheetId="1" r:id="rId1"/>
    <sheet name="Кинельское" sheetId="2" r:id="rId2"/>
    <sheet name="Отрадненское" sheetId="17" r:id="rId3"/>
    <sheet name="Поволжское" sheetId="3" r:id="rId4"/>
    <sheet name="Самарское ДО" sheetId="4" r:id="rId5"/>
    <sheet name="Самарское ТУ" sheetId="5" r:id="rId6"/>
    <sheet name="Северное" sheetId="6" r:id="rId7"/>
    <sheet name="Северо-Восточное" sheetId="7" r:id="rId8"/>
    <sheet name="Северо-Западное" sheetId="8" r:id="rId9"/>
    <sheet name="Тольяттинское ДО" sheetId="9" r:id="rId10"/>
    <sheet name="Тольяттинское ТУ" sheetId="10" r:id="rId11"/>
    <sheet name="Центральное" sheetId="11" r:id="rId12"/>
    <sheet name="Южное" sheetId="12" r:id="rId13"/>
    <sheet name="Юго-Восточное" sheetId="13" r:id="rId14"/>
    <sheet name="Юго-Западное" sheetId="14" r:id="rId15"/>
    <sheet name="Образование" sheetId="15" r:id="rId16"/>
    <sheet name="Сводная" sheetId="16" r:id="rId17"/>
  </sheets>
  <calcPr calcId="124519"/>
</workbook>
</file>

<file path=xl/calcChain.xml><?xml version="1.0" encoding="utf-8"?>
<calcChain xmlns="http://schemas.openxmlformats.org/spreadsheetml/2006/main">
  <c r="L411" i="14"/>
  <c r="K411"/>
  <c r="J411"/>
  <c r="I411"/>
  <c r="H411"/>
  <c r="G411"/>
  <c r="F411"/>
  <c r="E411"/>
  <c r="L410"/>
  <c r="K410"/>
  <c r="J410"/>
  <c r="I410"/>
  <c r="H410"/>
  <c r="G410"/>
  <c r="F410"/>
  <c r="E410"/>
  <c r="L409"/>
  <c r="K409"/>
  <c r="J409"/>
  <c r="I409"/>
  <c r="H409"/>
  <c r="G409"/>
  <c r="F409"/>
  <c r="E409"/>
  <c r="L408"/>
  <c r="K408"/>
  <c r="J408"/>
  <c r="I408"/>
  <c r="H408"/>
  <c r="G408"/>
  <c r="F408"/>
  <c r="E408"/>
  <c r="L407"/>
  <c r="K407"/>
  <c r="J407"/>
  <c r="I407"/>
  <c r="H407"/>
  <c r="G407"/>
  <c r="F407"/>
  <c r="E407"/>
  <c r="L406"/>
  <c r="K406"/>
  <c r="J406"/>
  <c r="I406"/>
  <c r="H406"/>
  <c r="G406"/>
  <c r="F406"/>
  <c r="E406"/>
  <c r="L287"/>
  <c r="K287"/>
  <c r="J287"/>
  <c r="I287"/>
  <c r="H287"/>
  <c r="G287"/>
  <c r="F287"/>
  <c r="E287"/>
  <c r="L286"/>
  <c r="K286"/>
  <c r="J286"/>
  <c r="I286"/>
  <c r="H286"/>
  <c r="G286"/>
  <c r="F286"/>
  <c r="E286"/>
  <c r="L285"/>
  <c r="K285"/>
  <c r="J285"/>
  <c r="I285"/>
  <c r="H285"/>
  <c r="G285"/>
  <c r="F285"/>
  <c r="E285"/>
  <c r="L284"/>
  <c r="K284"/>
  <c r="J284"/>
  <c r="I284"/>
  <c r="H284"/>
  <c r="G284"/>
  <c r="F284"/>
  <c r="E284"/>
  <c r="L283"/>
  <c r="K283"/>
  <c r="J283"/>
  <c r="I283"/>
  <c r="H283"/>
  <c r="G283"/>
  <c r="F283"/>
  <c r="E283"/>
  <c r="L282"/>
  <c r="K282"/>
  <c r="J282"/>
  <c r="I282"/>
  <c r="H282"/>
  <c r="G282"/>
  <c r="F282"/>
  <c r="E282"/>
  <c r="C411" i="17"/>
  <c r="C410"/>
  <c r="C409"/>
  <c r="C408"/>
  <c r="C407"/>
  <c r="C406"/>
  <c r="C405" s="1"/>
  <c r="L405"/>
  <c r="K405"/>
  <c r="J405"/>
  <c r="I405"/>
  <c r="H405"/>
  <c r="G405"/>
  <c r="F405"/>
  <c r="E405"/>
  <c r="D405" s="1"/>
  <c r="C404"/>
  <c r="C403"/>
  <c r="C402"/>
  <c r="C401"/>
  <c r="C400"/>
  <c r="C399"/>
  <c r="C398" s="1"/>
  <c r="C397" s="1"/>
  <c r="L398"/>
  <c r="K398"/>
  <c r="J398"/>
  <c r="J397" s="1"/>
  <c r="I398"/>
  <c r="I397" s="1"/>
  <c r="H398"/>
  <c r="G398"/>
  <c r="F398"/>
  <c r="F397" s="1"/>
  <c r="E398"/>
  <c r="D398" s="1"/>
  <c r="L397"/>
  <c r="K397"/>
  <c r="H397"/>
  <c r="G397"/>
  <c r="C396"/>
  <c r="C395"/>
  <c r="C394"/>
  <c r="C390" s="1"/>
  <c r="C393"/>
  <c r="C392"/>
  <c r="C391"/>
  <c r="L390"/>
  <c r="K390"/>
  <c r="J390"/>
  <c r="I390"/>
  <c r="H390"/>
  <c r="G390"/>
  <c r="F390"/>
  <c r="E390"/>
  <c r="D390"/>
  <c r="C389"/>
  <c r="C388"/>
  <c r="C387"/>
  <c r="C383" s="1"/>
  <c r="C382" s="1"/>
  <c r="C386"/>
  <c r="C385"/>
  <c r="C384"/>
  <c r="L383"/>
  <c r="L382" s="1"/>
  <c r="K383"/>
  <c r="K382" s="1"/>
  <c r="J383"/>
  <c r="I383"/>
  <c r="H383"/>
  <c r="H382" s="1"/>
  <c r="G383"/>
  <c r="G382" s="1"/>
  <c r="F383"/>
  <c r="E383"/>
  <c r="J382"/>
  <c r="I382"/>
  <c r="F382"/>
  <c r="E382"/>
  <c r="C381"/>
  <c r="C380"/>
  <c r="C379"/>
  <c r="C378"/>
  <c r="C377"/>
  <c r="C376"/>
  <c r="C375" s="1"/>
  <c r="L375"/>
  <c r="K375"/>
  <c r="J375"/>
  <c r="I375"/>
  <c r="H375"/>
  <c r="G375"/>
  <c r="F375"/>
  <c r="E375"/>
  <c r="D375" s="1"/>
  <c r="C374"/>
  <c r="C373"/>
  <c r="C372"/>
  <c r="C371"/>
  <c r="C370"/>
  <c r="C369"/>
  <c r="C368" s="1"/>
  <c r="L368"/>
  <c r="K368"/>
  <c r="J368"/>
  <c r="J367" s="1"/>
  <c r="I368"/>
  <c r="I367" s="1"/>
  <c r="H368"/>
  <c r="G368"/>
  <c r="F368"/>
  <c r="F367" s="1"/>
  <c r="E368"/>
  <c r="D368" s="1"/>
  <c r="L367"/>
  <c r="K367"/>
  <c r="H367"/>
  <c r="G367"/>
  <c r="C366"/>
  <c r="C365"/>
  <c r="C364"/>
  <c r="C360" s="1"/>
  <c r="C363"/>
  <c r="C362"/>
  <c r="C361"/>
  <c r="L360"/>
  <c r="K360"/>
  <c r="J360"/>
  <c r="I360"/>
  <c r="H360"/>
  <c r="G360"/>
  <c r="F360"/>
  <c r="E360"/>
  <c r="D360"/>
  <c r="C359"/>
  <c r="C358"/>
  <c r="C357"/>
  <c r="C353" s="1"/>
  <c r="C356"/>
  <c r="C355"/>
  <c r="C354"/>
  <c r="L353"/>
  <c r="L352" s="1"/>
  <c r="K353"/>
  <c r="K352" s="1"/>
  <c r="J353"/>
  <c r="I353"/>
  <c r="H353"/>
  <c r="H352" s="1"/>
  <c r="G353"/>
  <c r="G352" s="1"/>
  <c r="F353"/>
  <c r="E353"/>
  <c r="D353"/>
  <c r="J352"/>
  <c r="I352"/>
  <c r="F352"/>
  <c r="E352"/>
  <c r="C287"/>
  <c r="C286"/>
  <c r="C285"/>
  <c r="C284"/>
  <c r="C283"/>
  <c r="C282"/>
  <c r="C281" s="1"/>
  <c r="L281"/>
  <c r="K281"/>
  <c r="J281"/>
  <c r="I281"/>
  <c r="H281"/>
  <c r="G281"/>
  <c r="F281"/>
  <c r="E281"/>
  <c r="D281" s="1"/>
  <c r="C280"/>
  <c r="C279"/>
  <c r="C278"/>
  <c r="C277"/>
  <c r="C276"/>
  <c r="C275"/>
  <c r="C274" s="1"/>
  <c r="C273" s="1"/>
  <c r="L274"/>
  <c r="K274"/>
  <c r="J274"/>
  <c r="J273" s="1"/>
  <c r="I274"/>
  <c r="I273" s="1"/>
  <c r="I272" s="1"/>
  <c r="H274"/>
  <c r="G274"/>
  <c r="F274"/>
  <c r="F273" s="1"/>
  <c r="E274"/>
  <c r="D274" s="1"/>
  <c r="L273"/>
  <c r="L272" s="1"/>
  <c r="K273"/>
  <c r="H273"/>
  <c r="H272" s="1"/>
  <c r="G273"/>
  <c r="C271"/>
  <c r="C270"/>
  <c r="C269"/>
  <c r="L268"/>
  <c r="K268"/>
  <c r="J268"/>
  <c r="I268"/>
  <c r="H268"/>
  <c r="G268"/>
  <c r="F268"/>
  <c r="D268" s="1"/>
  <c r="E268"/>
  <c r="C268"/>
  <c r="C267"/>
  <c r="C266"/>
  <c r="L265"/>
  <c r="K265"/>
  <c r="J265"/>
  <c r="I265"/>
  <c r="H265"/>
  <c r="G265"/>
  <c r="F265"/>
  <c r="D265" s="1"/>
  <c r="E265"/>
  <c r="C265"/>
  <c r="C264"/>
  <c r="C263"/>
  <c r="C262"/>
  <c r="L261"/>
  <c r="K261"/>
  <c r="J261"/>
  <c r="I261"/>
  <c r="H261"/>
  <c r="D261" s="1"/>
  <c r="G261"/>
  <c r="F261"/>
  <c r="E261"/>
  <c r="C261"/>
  <c r="C260"/>
  <c r="C259"/>
  <c r="C258"/>
  <c r="C257" s="1"/>
  <c r="L257"/>
  <c r="K257"/>
  <c r="J257"/>
  <c r="I257"/>
  <c r="H257"/>
  <c r="G257"/>
  <c r="F257"/>
  <c r="E257"/>
  <c r="D257" s="1"/>
  <c r="C256"/>
  <c r="C255"/>
  <c r="C254"/>
  <c r="C252" s="1"/>
  <c r="C253"/>
  <c r="L252"/>
  <c r="K252"/>
  <c r="J252"/>
  <c r="I252"/>
  <c r="H252"/>
  <c r="G252"/>
  <c r="F252"/>
  <c r="E252"/>
  <c r="C251"/>
  <c r="C250"/>
  <c r="C249"/>
  <c r="C248"/>
  <c r="C247"/>
  <c r="C246"/>
  <c r="C245"/>
  <c r="C244"/>
  <c r="C243"/>
  <c r="C242"/>
  <c r="C241"/>
  <c r="C240"/>
  <c r="C239"/>
  <c r="C238" s="1"/>
  <c r="L238"/>
  <c r="K238"/>
  <c r="J238"/>
  <c r="I238"/>
  <c r="H238"/>
  <c r="G238"/>
  <c r="F238"/>
  <c r="E238"/>
  <c r="D238" s="1"/>
  <c r="C237"/>
  <c r="C236"/>
  <c r="C235"/>
  <c r="C234"/>
  <c r="C233"/>
  <c r="C232"/>
  <c r="C231"/>
  <c r="C230"/>
  <c r="C229"/>
  <c r="G228"/>
  <c r="G226" s="1"/>
  <c r="F228"/>
  <c r="D228" s="1"/>
  <c r="E228"/>
  <c r="C228"/>
  <c r="C227"/>
  <c r="C226" s="1"/>
  <c r="L226"/>
  <c r="K226"/>
  <c r="J226"/>
  <c r="I226"/>
  <c r="H226"/>
  <c r="F226"/>
  <c r="E226"/>
  <c r="C225"/>
  <c r="C224"/>
  <c r="C223"/>
  <c r="C222"/>
  <c r="C221"/>
  <c r="C220"/>
  <c r="C219"/>
  <c r="C218"/>
  <c r="C217"/>
  <c r="C216"/>
  <c r="C215"/>
  <c r="C214"/>
  <c r="C213"/>
  <c r="C212" s="1"/>
  <c r="L212"/>
  <c r="K212"/>
  <c r="J212"/>
  <c r="I212"/>
  <c r="H212"/>
  <c r="G212"/>
  <c r="F212"/>
  <c r="E212"/>
  <c r="D212" s="1"/>
  <c r="C211"/>
  <c r="C210"/>
  <c r="C209"/>
  <c r="C208"/>
  <c r="C207"/>
  <c r="C206"/>
  <c r="C205"/>
  <c r="C204"/>
  <c r="C203"/>
  <c r="G202"/>
  <c r="G200" s="1"/>
  <c r="F202"/>
  <c r="E202"/>
  <c r="D202" s="1"/>
  <c r="C202"/>
  <c r="C201"/>
  <c r="C200" s="1"/>
  <c r="L200"/>
  <c r="K200"/>
  <c r="J200"/>
  <c r="I200"/>
  <c r="H200"/>
  <c r="F200"/>
  <c r="E200"/>
  <c r="C199"/>
  <c r="C198"/>
  <c r="C197"/>
  <c r="C196"/>
  <c r="C195"/>
  <c r="C194"/>
  <c r="C193"/>
  <c r="C192"/>
  <c r="C191"/>
  <c r="C190"/>
  <c r="C189"/>
  <c r="C188"/>
  <c r="C187"/>
  <c r="C186" s="1"/>
  <c r="L186"/>
  <c r="K186"/>
  <c r="J186"/>
  <c r="I186"/>
  <c r="H186"/>
  <c r="G186"/>
  <c r="F186"/>
  <c r="E186"/>
  <c r="D186" s="1"/>
  <c r="C185"/>
  <c r="C184"/>
  <c r="C183"/>
  <c r="C182"/>
  <c r="C181"/>
  <c r="C180"/>
  <c r="C179"/>
  <c r="C178"/>
  <c r="C177"/>
  <c r="G176"/>
  <c r="F176"/>
  <c r="D176" s="1"/>
  <c r="E176"/>
  <c r="C176"/>
  <c r="C175"/>
  <c r="L173"/>
  <c r="K173"/>
  <c r="J173"/>
  <c r="I173"/>
  <c r="H173"/>
  <c r="G173"/>
  <c r="F173"/>
  <c r="E173"/>
  <c r="D173" s="1"/>
  <c r="C172"/>
  <c r="C171"/>
  <c r="C170"/>
  <c r="C169"/>
  <c r="C168" s="1"/>
  <c r="L168"/>
  <c r="K168"/>
  <c r="J168"/>
  <c r="I168"/>
  <c r="H168"/>
  <c r="G168"/>
  <c r="F168"/>
  <c r="E168"/>
  <c r="D168" s="1"/>
  <c r="C167"/>
  <c r="C166"/>
  <c r="C165"/>
  <c r="C164"/>
  <c r="C163"/>
  <c r="C162"/>
  <c r="C161"/>
  <c r="C160"/>
  <c r="C159"/>
  <c r="C158"/>
  <c r="C154" s="1"/>
  <c r="C157"/>
  <c r="C156"/>
  <c r="C155"/>
  <c r="L154"/>
  <c r="L142" s="1"/>
  <c r="K154"/>
  <c r="K142" s="1"/>
  <c r="J154"/>
  <c r="I154"/>
  <c r="H154"/>
  <c r="H142" s="1"/>
  <c r="G154"/>
  <c r="G142" s="1"/>
  <c r="F154"/>
  <c r="E154"/>
  <c r="D154"/>
  <c r="C153"/>
  <c r="C152"/>
  <c r="C151"/>
  <c r="C150"/>
  <c r="C149"/>
  <c r="C148"/>
  <c r="C147"/>
  <c r="C146"/>
  <c r="C144" s="1"/>
  <c r="C142" s="1"/>
  <c r="C145"/>
  <c r="G144"/>
  <c r="F144"/>
  <c r="F142" s="1"/>
  <c r="E144"/>
  <c r="D144" s="1"/>
  <c r="C143"/>
  <c r="J142"/>
  <c r="I142"/>
  <c r="E142"/>
  <c r="D142" s="1"/>
  <c r="C141"/>
  <c r="C140"/>
  <c r="C139" s="1"/>
  <c r="L139"/>
  <c r="K139"/>
  <c r="J139"/>
  <c r="I139"/>
  <c r="H139"/>
  <c r="G139"/>
  <c r="F139"/>
  <c r="E139"/>
  <c r="D139" s="1"/>
  <c r="C138"/>
  <c r="C137"/>
  <c r="C136"/>
  <c r="C135"/>
  <c r="C134"/>
  <c r="C133"/>
  <c r="C132"/>
  <c r="C131"/>
  <c r="C130"/>
  <c r="C129"/>
  <c r="C125" s="1"/>
  <c r="C128"/>
  <c r="C127"/>
  <c r="C126"/>
  <c r="L125"/>
  <c r="L113" s="1"/>
  <c r="K125"/>
  <c r="K113" s="1"/>
  <c r="J125"/>
  <c r="I125"/>
  <c r="H125"/>
  <c r="H113" s="1"/>
  <c r="G125"/>
  <c r="G113" s="1"/>
  <c r="F125"/>
  <c r="E125"/>
  <c r="D125"/>
  <c r="C124"/>
  <c r="C123"/>
  <c r="C122"/>
  <c r="C121"/>
  <c r="C120"/>
  <c r="C119"/>
  <c r="C118"/>
  <c r="C117"/>
  <c r="C115" s="1"/>
  <c r="C113" s="1"/>
  <c r="C116"/>
  <c r="G115"/>
  <c r="F115"/>
  <c r="F113" s="1"/>
  <c r="E115"/>
  <c r="D115" s="1"/>
  <c r="C114"/>
  <c r="J113"/>
  <c r="I113"/>
  <c r="E113"/>
  <c r="D113" s="1"/>
  <c r="C112"/>
  <c r="C111"/>
  <c r="C110" s="1"/>
  <c r="L110"/>
  <c r="K110"/>
  <c r="J110"/>
  <c r="I110"/>
  <c r="H110"/>
  <c r="G110"/>
  <c r="F110"/>
  <c r="E110"/>
  <c r="D110" s="1"/>
  <c r="C109"/>
  <c r="C108"/>
  <c r="C84" s="1"/>
  <c r="C107"/>
  <c r="C106"/>
  <c r="C105"/>
  <c r="C104"/>
  <c r="C103"/>
  <c r="C102"/>
  <c r="C101"/>
  <c r="C100"/>
  <c r="C96" s="1"/>
  <c r="C99"/>
  <c r="C98"/>
  <c r="C97"/>
  <c r="L96"/>
  <c r="K96"/>
  <c r="J96"/>
  <c r="I96"/>
  <c r="H96"/>
  <c r="G96"/>
  <c r="F96"/>
  <c r="E96"/>
  <c r="D96"/>
  <c r="C95"/>
  <c r="C94"/>
  <c r="C93"/>
  <c r="C92"/>
  <c r="C91"/>
  <c r="C90"/>
  <c r="C89"/>
  <c r="C88"/>
  <c r="C86" s="1"/>
  <c r="C87"/>
  <c r="G86"/>
  <c r="F86"/>
  <c r="E86"/>
  <c r="D86" s="1"/>
  <c r="C85"/>
  <c r="L84"/>
  <c r="K84"/>
  <c r="J84"/>
  <c r="I84"/>
  <c r="H84"/>
  <c r="G84"/>
  <c r="F84"/>
  <c r="E84"/>
  <c r="D84" s="1"/>
  <c r="C83"/>
  <c r="C82"/>
  <c r="C81" s="1"/>
  <c r="L81"/>
  <c r="K81"/>
  <c r="J81"/>
  <c r="I81"/>
  <c r="H81"/>
  <c r="G81"/>
  <c r="F81"/>
  <c r="E81"/>
  <c r="D81" s="1"/>
  <c r="C80"/>
  <c r="C79"/>
  <c r="C78"/>
  <c r="C77"/>
  <c r="C76"/>
  <c r="C75"/>
  <c r="C74"/>
  <c r="C73"/>
  <c r="C72"/>
  <c r="C71"/>
  <c r="C67" s="1"/>
  <c r="C70"/>
  <c r="C69"/>
  <c r="C68"/>
  <c r="L67"/>
  <c r="L54" s="1"/>
  <c r="K67"/>
  <c r="K54" s="1"/>
  <c r="K51" s="1"/>
  <c r="J67"/>
  <c r="I67"/>
  <c r="H67"/>
  <c r="H54" s="1"/>
  <c r="G67"/>
  <c r="G54" s="1"/>
  <c r="G51" s="1"/>
  <c r="F67"/>
  <c r="E67"/>
  <c r="D67"/>
  <c r="C66"/>
  <c r="C65"/>
  <c r="C64"/>
  <c r="C63"/>
  <c r="C62"/>
  <c r="C61"/>
  <c r="C60"/>
  <c r="C59"/>
  <c r="C57" s="1"/>
  <c r="C54" s="1"/>
  <c r="C58"/>
  <c r="G57"/>
  <c r="F57"/>
  <c r="E57"/>
  <c r="D57" s="1"/>
  <c r="C56"/>
  <c r="C55"/>
  <c r="J54"/>
  <c r="J51" s="1"/>
  <c r="I54"/>
  <c r="I51" s="1"/>
  <c r="F54"/>
  <c r="F51" s="1"/>
  <c r="E54"/>
  <c r="C49"/>
  <c r="C48"/>
  <c r="C46"/>
  <c r="C43"/>
  <c r="C41"/>
  <c r="C40"/>
  <c r="C39"/>
  <c r="C38"/>
  <c r="C37"/>
  <c r="C36"/>
  <c r="C35"/>
  <c r="C34" s="1"/>
  <c r="L34"/>
  <c r="K34"/>
  <c r="J34"/>
  <c r="I34"/>
  <c r="I33" s="1"/>
  <c r="H34"/>
  <c r="G34"/>
  <c r="F34"/>
  <c r="E34"/>
  <c r="D34" s="1"/>
  <c r="C32"/>
  <c r="C31"/>
  <c r="C30"/>
  <c r="L29"/>
  <c r="K29"/>
  <c r="J29"/>
  <c r="I29"/>
  <c r="H29"/>
  <c r="G29"/>
  <c r="F29"/>
  <c r="E29"/>
  <c r="D29"/>
  <c r="C29"/>
  <c r="C28"/>
  <c r="C27"/>
  <c r="C26"/>
  <c r="C25"/>
  <c r="J24"/>
  <c r="G24"/>
  <c r="F24"/>
  <c r="E24"/>
  <c r="C24" s="1"/>
  <c r="C23"/>
  <c r="C22"/>
  <c r="C21"/>
  <c r="C20"/>
  <c r="C19"/>
  <c r="C16"/>
  <c r="C14"/>
  <c r="C411" i="1"/>
  <c r="C410"/>
  <c r="C409"/>
  <c r="C408"/>
  <c r="C407"/>
  <c r="C406"/>
  <c r="L405"/>
  <c r="K405"/>
  <c r="J405"/>
  <c r="I405"/>
  <c r="H405"/>
  <c r="G405"/>
  <c r="F405"/>
  <c r="E405"/>
  <c r="D405" s="1"/>
  <c r="C405"/>
  <c r="C404"/>
  <c r="C403"/>
  <c r="C402"/>
  <c r="C401"/>
  <c r="C400"/>
  <c r="C399"/>
  <c r="L398"/>
  <c r="K398"/>
  <c r="K397" s="1"/>
  <c r="J398"/>
  <c r="I398"/>
  <c r="H398"/>
  <c r="G398"/>
  <c r="G397" s="1"/>
  <c r="F398"/>
  <c r="E398"/>
  <c r="D398" s="1"/>
  <c r="C398"/>
  <c r="C397" s="1"/>
  <c r="L397"/>
  <c r="J397"/>
  <c r="I397"/>
  <c r="H397"/>
  <c r="F397"/>
  <c r="E397"/>
  <c r="C396"/>
  <c r="C395"/>
  <c r="C394"/>
  <c r="C393"/>
  <c r="C392"/>
  <c r="C391"/>
  <c r="C390" s="1"/>
  <c r="L390"/>
  <c r="K390"/>
  <c r="J390"/>
  <c r="I390"/>
  <c r="H390"/>
  <c r="G390"/>
  <c r="F390"/>
  <c r="E390"/>
  <c r="D390" s="1"/>
  <c r="C389"/>
  <c r="C388"/>
  <c r="C387"/>
  <c r="C386"/>
  <c r="C385"/>
  <c r="C384"/>
  <c r="C383" s="1"/>
  <c r="C382" s="1"/>
  <c r="L383"/>
  <c r="K383"/>
  <c r="J383"/>
  <c r="I383"/>
  <c r="I382" s="1"/>
  <c r="H383"/>
  <c r="G383"/>
  <c r="F383"/>
  <c r="E383"/>
  <c r="D383" s="1"/>
  <c r="L382"/>
  <c r="K382"/>
  <c r="J382"/>
  <c r="H382"/>
  <c r="G382"/>
  <c r="F382"/>
  <c r="C381"/>
  <c r="C380"/>
  <c r="C379"/>
  <c r="C378"/>
  <c r="C377"/>
  <c r="C376"/>
  <c r="L375"/>
  <c r="K375"/>
  <c r="J375"/>
  <c r="I375"/>
  <c r="H375"/>
  <c r="G375"/>
  <c r="F375"/>
  <c r="E375"/>
  <c r="D375" s="1"/>
  <c r="C375"/>
  <c r="C374"/>
  <c r="C373"/>
  <c r="C372"/>
  <c r="C371"/>
  <c r="C370"/>
  <c r="C369"/>
  <c r="L368"/>
  <c r="K368"/>
  <c r="K367" s="1"/>
  <c r="J368"/>
  <c r="I368"/>
  <c r="H368"/>
  <c r="G368"/>
  <c r="G367" s="1"/>
  <c r="F368"/>
  <c r="E368"/>
  <c r="D368" s="1"/>
  <c r="C368"/>
  <c r="C367" s="1"/>
  <c r="L367"/>
  <c r="J367"/>
  <c r="I367"/>
  <c r="H367"/>
  <c r="F367"/>
  <c r="E367"/>
  <c r="C366"/>
  <c r="C365"/>
  <c r="C364"/>
  <c r="C363"/>
  <c r="C362"/>
  <c r="C361"/>
  <c r="C360" s="1"/>
  <c r="L360"/>
  <c r="K360"/>
  <c r="J360"/>
  <c r="I360"/>
  <c r="H360"/>
  <c r="G360"/>
  <c r="F360"/>
  <c r="E360"/>
  <c r="D360" s="1"/>
  <c r="C359"/>
  <c r="C358"/>
  <c r="C357"/>
  <c r="C356"/>
  <c r="C355"/>
  <c r="C354"/>
  <c r="C353" s="1"/>
  <c r="L353"/>
  <c r="K353"/>
  <c r="J353"/>
  <c r="I353"/>
  <c r="I352" s="1"/>
  <c r="H353"/>
  <c r="G353"/>
  <c r="F353"/>
  <c r="E353"/>
  <c r="D353" s="1"/>
  <c r="L352"/>
  <c r="K352"/>
  <c r="J352"/>
  <c r="H352"/>
  <c r="G352"/>
  <c r="F352"/>
  <c r="C287"/>
  <c r="C286"/>
  <c r="C285"/>
  <c r="C284"/>
  <c r="C283"/>
  <c r="C282"/>
  <c r="L281"/>
  <c r="K281"/>
  <c r="J281"/>
  <c r="I281"/>
  <c r="H281"/>
  <c r="G281"/>
  <c r="D281" s="1"/>
  <c r="F281"/>
  <c r="E281"/>
  <c r="C281"/>
  <c r="C280"/>
  <c r="C279"/>
  <c r="C278"/>
  <c r="C277"/>
  <c r="C276"/>
  <c r="C275"/>
  <c r="L274"/>
  <c r="K274"/>
  <c r="K273" s="1"/>
  <c r="K272" s="1"/>
  <c r="J274"/>
  <c r="I274"/>
  <c r="H274"/>
  <c r="G274"/>
  <c r="G273" s="1"/>
  <c r="G272" s="1"/>
  <c r="F274"/>
  <c r="E274"/>
  <c r="C274"/>
  <c r="C273" s="1"/>
  <c r="L273"/>
  <c r="J273"/>
  <c r="I273"/>
  <c r="I272" s="1"/>
  <c r="H273"/>
  <c r="F273"/>
  <c r="E273"/>
  <c r="L272"/>
  <c r="J272"/>
  <c r="H272"/>
  <c r="F272"/>
  <c r="C271"/>
  <c r="C270"/>
  <c r="C269"/>
  <c r="L268"/>
  <c r="K268"/>
  <c r="J268"/>
  <c r="I268"/>
  <c r="H268"/>
  <c r="D268" s="1"/>
  <c r="G268"/>
  <c r="F268"/>
  <c r="E268"/>
  <c r="C268"/>
  <c r="C267"/>
  <c r="C266"/>
  <c r="L265"/>
  <c r="K265"/>
  <c r="J265"/>
  <c r="I265"/>
  <c r="H265"/>
  <c r="G265"/>
  <c r="F265"/>
  <c r="E265"/>
  <c r="D265"/>
  <c r="C265"/>
  <c r="C264"/>
  <c r="C263"/>
  <c r="C262"/>
  <c r="C261" s="1"/>
  <c r="L261"/>
  <c r="K261"/>
  <c r="J261"/>
  <c r="I261"/>
  <c r="H261"/>
  <c r="G261"/>
  <c r="F261"/>
  <c r="E261"/>
  <c r="D261" s="1"/>
  <c r="C260"/>
  <c r="C259"/>
  <c r="C257" s="1"/>
  <c r="C258"/>
  <c r="L257"/>
  <c r="K257"/>
  <c r="J257"/>
  <c r="I257"/>
  <c r="H257"/>
  <c r="G257"/>
  <c r="F257"/>
  <c r="E257"/>
  <c r="D257" s="1"/>
  <c r="C256"/>
  <c r="C255"/>
  <c r="C254"/>
  <c r="C253"/>
  <c r="L252"/>
  <c r="K252"/>
  <c r="J252"/>
  <c r="I252"/>
  <c r="H252"/>
  <c r="G252"/>
  <c r="F252"/>
  <c r="E252"/>
  <c r="C252"/>
  <c r="C251"/>
  <c r="C250"/>
  <c r="C249"/>
  <c r="C248"/>
  <c r="C247"/>
  <c r="C246"/>
  <c r="C245"/>
  <c r="C244"/>
  <c r="C243"/>
  <c r="C242"/>
  <c r="C241"/>
  <c r="C240"/>
  <c r="C238" s="1"/>
  <c r="C239"/>
  <c r="L238"/>
  <c r="K238"/>
  <c r="J238"/>
  <c r="I238"/>
  <c r="H238"/>
  <c r="G238"/>
  <c r="F238"/>
  <c r="D238" s="1"/>
  <c r="E238"/>
  <c r="C237"/>
  <c r="C236"/>
  <c r="C235"/>
  <c r="C234"/>
  <c r="C233"/>
  <c r="C232"/>
  <c r="C231"/>
  <c r="C230"/>
  <c r="C229"/>
  <c r="C228" s="1"/>
  <c r="C226" s="1"/>
  <c r="G228"/>
  <c r="F228"/>
  <c r="E228"/>
  <c r="D228"/>
  <c r="C227"/>
  <c r="L226"/>
  <c r="K226"/>
  <c r="J226"/>
  <c r="I226"/>
  <c r="H226"/>
  <c r="G226"/>
  <c r="F226"/>
  <c r="E226"/>
  <c r="D226" s="1"/>
  <c r="C225"/>
  <c r="C224"/>
  <c r="C223"/>
  <c r="C222"/>
  <c r="C221"/>
  <c r="C220"/>
  <c r="C219"/>
  <c r="C218"/>
  <c r="C217"/>
  <c r="C216"/>
  <c r="C215"/>
  <c r="C214"/>
  <c r="C212" s="1"/>
  <c r="C213"/>
  <c r="L212"/>
  <c r="K212"/>
  <c r="J212"/>
  <c r="I212"/>
  <c r="H212"/>
  <c r="G212"/>
  <c r="F212"/>
  <c r="D212" s="1"/>
  <c r="E212"/>
  <c r="C211"/>
  <c r="C210"/>
  <c r="C209"/>
  <c r="C208"/>
  <c r="C207"/>
  <c r="C206"/>
  <c r="C205"/>
  <c r="C204"/>
  <c r="C203"/>
  <c r="C202" s="1"/>
  <c r="C200" s="1"/>
  <c r="G202"/>
  <c r="F202"/>
  <c r="E202"/>
  <c r="D202"/>
  <c r="C201"/>
  <c r="L200"/>
  <c r="K200"/>
  <c r="J200"/>
  <c r="I200"/>
  <c r="H200"/>
  <c r="G200"/>
  <c r="F200"/>
  <c r="E200"/>
  <c r="D200" s="1"/>
  <c r="C199"/>
  <c r="C198"/>
  <c r="C197"/>
  <c r="C196"/>
  <c r="C195"/>
  <c r="C194"/>
  <c r="C193"/>
  <c r="C192"/>
  <c r="C191"/>
  <c r="C190"/>
  <c r="C189"/>
  <c r="C188"/>
  <c r="C186" s="1"/>
  <c r="C187"/>
  <c r="L186"/>
  <c r="K186"/>
  <c r="J186"/>
  <c r="I186"/>
  <c r="H186"/>
  <c r="G186"/>
  <c r="F186"/>
  <c r="D186" s="1"/>
  <c r="E186"/>
  <c r="C185"/>
  <c r="C184"/>
  <c r="C183"/>
  <c r="C182"/>
  <c r="C181"/>
  <c r="C180"/>
  <c r="C179"/>
  <c r="C178"/>
  <c r="C177"/>
  <c r="C176" s="1"/>
  <c r="C174" s="1"/>
  <c r="C173" s="1"/>
  <c r="G176"/>
  <c r="F176"/>
  <c r="E176"/>
  <c r="D176"/>
  <c r="C175"/>
  <c r="L173"/>
  <c r="L51" s="1"/>
  <c r="L33" s="1"/>
  <c r="K173"/>
  <c r="J173"/>
  <c r="I173"/>
  <c r="H173"/>
  <c r="H51" s="1"/>
  <c r="H33" s="1"/>
  <c r="G173"/>
  <c r="F173"/>
  <c r="E173"/>
  <c r="D173"/>
  <c r="C172"/>
  <c r="C171"/>
  <c r="C170"/>
  <c r="C168" s="1"/>
  <c r="C169"/>
  <c r="L168"/>
  <c r="K168"/>
  <c r="J168"/>
  <c r="I168"/>
  <c r="H168"/>
  <c r="G168"/>
  <c r="F168"/>
  <c r="D168" s="1"/>
  <c r="E168"/>
  <c r="C167"/>
  <c r="C166"/>
  <c r="C165"/>
  <c r="C164"/>
  <c r="C163"/>
  <c r="C162"/>
  <c r="C161"/>
  <c r="C160"/>
  <c r="C159"/>
  <c r="C158"/>
  <c r="C157"/>
  <c r="C156"/>
  <c r="C155"/>
  <c r="C154" s="1"/>
  <c r="L154"/>
  <c r="K154"/>
  <c r="J154"/>
  <c r="I154"/>
  <c r="I142" s="1"/>
  <c r="H154"/>
  <c r="G154"/>
  <c r="F154"/>
  <c r="E154"/>
  <c r="D154" s="1"/>
  <c r="C153"/>
  <c r="C152"/>
  <c r="C151"/>
  <c r="C150"/>
  <c r="C149"/>
  <c r="C148"/>
  <c r="C147"/>
  <c r="C146"/>
  <c r="C145"/>
  <c r="G144"/>
  <c r="G142" s="1"/>
  <c r="F144"/>
  <c r="E144"/>
  <c r="E142" s="1"/>
  <c r="D142" s="1"/>
  <c r="C144"/>
  <c r="C142" s="1"/>
  <c r="C143"/>
  <c r="L142"/>
  <c r="K142"/>
  <c r="J142"/>
  <c r="H142"/>
  <c r="F142"/>
  <c r="C141"/>
  <c r="C139" s="1"/>
  <c r="C140"/>
  <c r="L139"/>
  <c r="K139"/>
  <c r="J139"/>
  <c r="I139"/>
  <c r="H139"/>
  <c r="G139"/>
  <c r="F139"/>
  <c r="D139" s="1"/>
  <c r="E139"/>
  <c r="C138"/>
  <c r="C137"/>
  <c r="C136"/>
  <c r="C135"/>
  <c r="C134"/>
  <c r="C133"/>
  <c r="C132"/>
  <c r="C131"/>
  <c r="C130"/>
  <c r="C129"/>
  <c r="C128"/>
  <c r="C127"/>
  <c r="C126"/>
  <c r="C125" s="1"/>
  <c r="L125"/>
  <c r="K125"/>
  <c r="J125"/>
  <c r="I125"/>
  <c r="I113" s="1"/>
  <c r="H125"/>
  <c r="G125"/>
  <c r="F125"/>
  <c r="E125"/>
  <c r="D125" s="1"/>
  <c r="C124"/>
  <c r="C123"/>
  <c r="C122"/>
  <c r="C121"/>
  <c r="C120"/>
  <c r="C119"/>
  <c r="C118"/>
  <c r="C117"/>
  <c r="C116"/>
  <c r="G115"/>
  <c r="G113" s="1"/>
  <c r="F115"/>
  <c r="E115"/>
  <c r="E113" s="1"/>
  <c r="C115"/>
  <c r="C113" s="1"/>
  <c r="C114"/>
  <c r="L113"/>
  <c r="K113"/>
  <c r="J113"/>
  <c r="H113"/>
  <c r="F113"/>
  <c r="C112"/>
  <c r="C110" s="1"/>
  <c r="C111"/>
  <c r="L110"/>
  <c r="K110"/>
  <c r="J110"/>
  <c r="I110"/>
  <c r="H110"/>
  <c r="G110"/>
  <c r="F110"/>
  <c r="D110" s="1"/>
  <c r="E110"/>
  <c r="C109"/>
  <c r="C108"/>
  <c r="C107"/>
  <c r="C106"/>
  <c r="C105"/>
  <c r="C104"/>
  <c r="C103"/>
  <c r="C102"/>
  <c r="C101"/>
  <c r="C100"/>
  <c r="C99"/>
  <c r="C98"/>
  <c r="C97"/>
  <c r="C96" s="1"/>
  <c r="L96"/>
  <c r="K96"/>
  <c r="J96"/>
  <c r="I96"/>
  <c r="H96"/>
  <c r="G96"/>
  <c r="F96"/>
  <c r="E96"/>
  <c r="D96" s="1"/>
  <c r="C95"/>
  <c r="C94"/>
  <c r="C93"/>
  <c r="C92"/>
  <c r="C91"/>
  <c r="C90"/>
  <c r="C89"/>
  <c r="C88"/>
  <c r="C87"/>
  <c r="G86"/>
  <c r="F86"/>
  <c r="E86"/>
  <c r="D86" s="1"/>
  <c r="C86"/>
  <c r="C85"/>
  <c r="L84"/>
  <c r="K84"/>
  <c r="J84"/>
  <c r="J51" s="1"/>
  <c r="I84"/>
  <c r="H84"/>
  <c r="G84"/>
  <c r="F84"/>
  <c r="D84" s="1"/>
  <c r="E84"/>
  <c r="C84"/>
  <c r="C83"/>
  <c r="C81" s="1"/>
  <c r="C82"/>
  <c r="L81"/>
  <c r="K81"/>
  <c r="J81"/>
  <c r="I81"/>
  <c r="H81"/>
  <c r="G81"/>
  <c r="F81"/>
  <c r="D81" s="1"/>
  <c r="E81"/>
  <c r="C80"/>
  <c r="C79"/>
  <c r="C78"/>
  <c r="C77"/>
  <c r="C76"/>
  <c r="C75"/>
  <c r="C74"/>
  <c r="C73"/>
  <c r="C72"/>
  <c r="C71"/>
  <c r="C70"/>
  <c r="C69"/>
  <c r="C68"/>
  <c r="C67" s="1"/>
  <c r="L67"/>
  <c r="K67"/>
  <c r="J67"/>
  <c r="I67"/>
  <c r="I54" s="1"/>
  <c r="I51" s="1"/>
  <c r="I33" s="1"/>
  <c r="H67"/>
  <c r="G67"/>
  <c r="F67"/>
  <c r="E67"/>
  <c r="D67" s="1"/>
  <c r="C66"/>
  <c r="C65"/>
  <c r="C64"/>
  <c r="C63"/>
  <c r="C62"/>
  <c r="C61"/>
  <c r="C60"/>
  <c r="C59"/>
  <c r="C58"/>
  <c r="G57"/>
  <c r="F57"/>
  <c r="E57"/>
  <c r="D57" s="1"/>
  <c r="C57"/>
  <c r="C54" s="1"/>
  <c r="C51" s="1"/>
  <c r="C33" s="1"/>
  <c r="C56"/>
  <c r="C55"/>
  <c r="L54"/>
  <c r="K54"/>
  <c r="K51" s="1"/>
  <c r="K33" s="1"/>
  <c r="J54"/>
  <c r="H54"/>
  <c r="G54"/>
  <c r="G51" s="1"/>
  <c r="G33" s="1"/>
  <c r="F54"/>
  <c r="C49"/>
  <c r="C48"/>
  <c r="C46"/>
  <c r="C43"/>
  <c r="C41"/>
  <c r="C40"/>
  <c r="C39"/>
  <c r="C38"/>
  <c r="C37"/>
  <c r="C36"/>
  <c r="C35"/>
  <c r="L34"/>
  <c r="K34"/>
  <c r="J34"/>
  <c r="J33" s="1"/>
  <c r="I34"/>
  <c r="H34"/>
  <c r="G34"/>
  <c r="F34"/>
  <c r="D34" s="1"/>
  <c r="E34"/>
  <c r="C34"/>
  <c r="C32"/>
  <c r="C31"/>
  <c r="C29" s="1"/>
  <c r="C30"/>
  <c r="L29"/>
  <c r="K29"/>
  <c r="J29"/>
  <c r="I29"/>
  <c r="H29"/>
  <c r="G29"/>
  <c r="F29"/>
  <c r="E29"/>
  <c r="D29" s="1"/>
  <c r="C28"/>
  <c r="C27"/>
  <c r="C26"/>
  <c r="C25"/>
  <c r="J24"/>
  <c r="G24"/>
  <c r="F24"/>
  <c r="E24"/>
  <c r="C23"/>
  <c r="C22"/>
  <c r="C21"/>
  <c r="C20"/>
  <c r="C19"/>
  <c r="C16"/>
  <c r="C14"/>
  <c r="C411" i="2"/>
  <c r="C410"/>
  <c r="C409"/>
  <c r="C408"/>
  <c r="C405" s="1"/>
  <c r="C407"/>
  <c r="C406"/>
  <c r="L405"/>
  <c r="K405"/>
  <c r="J405"/>
  <c r="I405"/>
  <c r="H405"/>
  <c r="G405"/>
  <c r="D405" s="1"/>
  <c r="F405"/>
  <c r="E405"/>
  <c r="C404"/>
  <c r="C403"/>
  <c r="C402"/>
  <c r="C401"/>
  <c r="C400"/>
  <c r="C399"/>
  <c r="L398"/>
  <c r="K398"/>
  <c r="K397" s="1"/>
  <c r="J398"/>
  <c r="I398"/>
  <c r="H398"/>
  <c r="G398"/>
  <c r="G397" s="1"/>
  <c r="F398"/>
  <c r="E398"/>
  <c r="C398"/>
  <c r="C397" s="1"/>
  <c r="L397"/>
  <c r="J397"/>
  <c r="I397"/>
  <c r="H397"/>
  <c r="F397"/>
  <c r="E397"/>
  <c r="D397" s="1"/>
  <c r="C396"/>
  <c r="C395"/>
  <c r="C394"/>
  <c r="C393"/>
  <c r="C392"/>
  <c r="C391"/>
  <c r="C390" s="1"/>
  <c r="L390"/>
  <c r="K390"/>
  <c r="J390"/>
  <c r="I390"/>
  <c r="H390"/>
  <c r="G390"/>
  <c r="F390"/>
  <c r="E390"/>
  <c r="D390" s="1"/>
  <c r="C389"/>
  <c r="C388"/>
  <c r="C387"/>
  <c r="C386"/>
  <c r="C385"/>
  <c r="C384"/>
  <c r="C383" s="1"/>
  <c r="C382" s="1"/>
  <c r="L383"/>
  <c r="K383"/>
  <c r="J383"/>
  <c r="I383"/>
  <c r="I382" s="1"/>
  <c r="H383"/>
  <c r="G383"/>
  <c r="F383"/>
  <c r="E383"/>
  <c r="D383" s="1"/>
  <c r="L382"/>
  <c r="K382"/>
  <c r="J382"/>
  <c r="H382"/>
  <c r="G382"/>
  <c r="F382"/>
  <c r="C381"/>
  <c r="C380"/>
  <c r="C379"/>
  <c r="C378"/>
  <c r="C377"/>
  <c r="C376"/>
  <c r="L375"/>
  <c r="K375"/>
  <c r="J375"/>
  <c r="I375"/>
  <c r="H375"/>
  <c r="G375"/>
  <c r="F375"/>
  <c r="D375" s="1"/>
  <c r="E375"/>
  <c r="C375"/>
  <c r="C374"/>
  <c r="C373"/>
  <c r="C372"/>
  <c r="C371"/>
  <c r="C370"/>
  <c r="C369"/>
  <c r="L368"/>
  <c r="K368"/>
  <c r="K367" s="1"/>
  <c r="J368"/>
  <c r="I368"/>
  <c r="H368"/>
  <c r="G368"/>
  <c r="G367" s="1"/>
  <c r="F368"/>
  <c r="E368"/>
  <c r="C368"/>
  <c r="C367" s="1"/>
  <c r="L367"/>
  <c r="J367"/>
  <c r="I367"/>
  <c r="H367"/>
  <c r="F367"/>
  <c r="E367"/>
  <c r="D367" s="1"/>
  <c r="C366"/>
  <c r="C365"/>
  <c r="C364"/>
  <c r="C363"/>
  <c r="C362"/>
  <c r="C361"/>
  <c r="C360" s="1"/>
  <c r="L360"/>
  <c r="K360"/>
  <c r="J360"/>
  <c r="I360"/>
  <c r="H360"/>
  <c r="G360"/>
  <c r="F360"/>
  <c r="E360"/>
  <c r="D360" s="1"/>
  <c r="C359"/>
  <c r="C358"/>
  <c r="C357"/>
  <c r="C356"/>
  <c r="C355"/>
  <c r="C354"/>
  <c r="C353" s="1"/>
  <c r="L353"/>
  <c r="K353"/>
  <c r="J353"/>
  <c r="I353"/>
  <c r="I352" s="1"/>
  <c r="H353"/>
  <c r="G353"/>
  <c r="F353"/>
  <c r="E353"/>
  <c r="D353" s="1"/>
  <c r="L352"/>
  <c r="K352"/>
  <c r="J352"/>
  <c r="H352"/>
  <c r="G352"/>
  <c r="F352"/>
  <c r="C287"/>
  <c r="C286"/>
  <c r="C285"/>
  <c r="C284"/>
  <c r="C283"/>
  <c r="C282"/>
  <c r="L281"/>
  <c r="K281"/>
  <c r="J281"/>
  <c r="I281"/>
  <c r="H281"/>
  <c r="G281"/>
  <c r="D281" s="1"/>
  <c r="F281"/>
  <c r="E281"/>
  <c r="C281"/>
  <c r="C280"/>
  <c r="C279"/>
  <c r="C278"/>
  <c r="C277"/>
  <c r="C276"/>
  <c r="C275"/>
  <c r="L274"/>
  <c r="K274"/>
  <c r="K273" s="1"/>
  <c r="J274"/>
  <c r="I274"/>
  <c r="H274"/>
  <c r="G274"/>
  <c r="G273" s="1"/>
  <c r="G272" s="1"/>
  <c r="F274"/>
  <c r="E274"/>
  <c r="C274"/>
  <c r="C273" s="1"/>
  <c r="L273"/>
  <c r="J273"/>
  <c r="I273"/>
  <c r="H273"/>
  <c r="F273"/>
  <c r="E273"/>
  <c r="D273" s="1"/>
  <c r="L272"/>
  <c r="J272"/>
  <c r="H272"/>
  <c r="F272"/>
  <c r="C271"/>
  <c r="C270"/>
  <c r="C269"/>
  <c r="L268"/>
  <c r="K268"/>
  <c r="J268"/>
  <c r="I268"/>
  <c r="H268"/>
  <c r="D268" s="1"/>
  <c r="G268"/>
  <c r="F268"/>
  <c r="E268"/>
  <c r="C268"/>
  <c r="C267"/>
  <c r="C266"/>
  <c r="L265"/>
  <c r="K265"/>
  <c r="J265"/>
  <c r="I265"/>
  <c r="H265"/>
  <c r="G265"/>
  <c r="F265"/>
  <c r="E265"/>
  <c r="D265"/>
  <c r="C265"/>
  <c r="C264"/>
  <c r="C263"/>
  <c r="C262"/>
  <c r="C261" s="1"/>
  <c r="L261"/>
  <c r="K261"/>
  <c r="J261"/>
  <c r="I261"/>
  <c r="H261"/>
  <c r="G261"/>
  <c r="F261"/>
  <c r="E261"/>
  <c r="D261" s="1"/>
  <c r="C260"/>
  <c r="C259"/>
  <c r="C257" s="1"/>
  <c r="C258"/>
  <c r="L257"/>
  <c r="K257"/>
  <c r="J257"/>
  <c r="I257"/>
  <c r="H257"/>
  <c r="G257"/>
  <c r="F257"/>
  <c r="E257"/>
  <c r="D257" s="1"/>
  <c r="C256"/>
  <c r="C255"/>
  <c r="C254"/>
  <c r="C253"/>
  <c r="L252"/>
  <c r="K252"/>
  <c r="J252"/>
  <c r="I252"/>
  <c r="H252"/>
  <c r="G252"/>
  <c r="F252"/>
  <c r="E252"/>
  <c r="C252"/>
  <c r="C251"/>
  <c r="C250"/>
  <c r="C249"/>
  <c r="C248"/>
  <c r="C247"/>
  <c r="C246"/>
  <c r="C245"/>
  <c r="C244"/>
  <c r="C243"/>
  <c r="C242"/>
  <c r="C241"/>
  <c r="C240"/>
  <c r="C238" s="1"/>
  <c r="C239"/>
  <c r="L238"/>
  <c r="K238"/>
  <c r="J238"/>
  <c r="I238"/>
  <c r="H238"/>
  <c r="G238"/>
  <c r="F238"/>
  <c r="E238"/>
  <c r="D238" s="1"/>
  <c r="C237"/>
  <c r="C236"/>
  <c r="C235"/>
  <c r="C234"/>
  <c r="C233"/>
  <c r="C232"/>
  <c r="C231"/>
  <c r="C230"/>
  <c r="C229"/>
  <c r="C228" s="1"/>
  <c r="C226" s="1"/>
  <c r="G228"/>
  <c r="F228"/>
  <c r="E228"/>
  <c r="D228"/>
  <c r="C227"/>
  <c r="L226"/>
  <c r="K226"/>
  <c r="J226"/>
  <c r="I226"/>
  <c r="H226"/>
  <c r="G226"/>
  <c r="D226" s="1"/>
  <c r="F226"/>
  <c r="E226"/>
  <c r="C225"/>
  <c r="C224"/>
  <c r="C223"/>
  <c r="C222"/>
  <c r="C221"/>
  <c r="C220"/>
  <c r="C219"/>
  <c r="C218"/>
  <c r="C217"/>
  <c r="C216"/>
  <c r="C215"/>
  <c r="C214"/>
  <c r="C212" s="1"/>
  <c r="C213"/>
  <c r="L212"/>
  <c r="K212"/>
  <c r="J212"/>
  <c r="I212"/>
  <c r="H212"/>
  <c r="G212"/>
  <c r="F212"/>
  <c r="E212"/>
  <c r="D212" s="1"/>
  <c r="C211"/>
  <c r="C210"/>
  <c r="C209"/>
  <c r="C208"/>
  <c r="C207"/>
  <c r="C206"/>
  <c r="C205"/>
  <c r="C204"/>
  <c r="C203"/>
  <c r="C202" s="1"/>
  <c r="C200" s="1"/>
  <c r="G202"/>
  <c r="F202"/>
  <c r="E202"/>
  <c r="D202"/>
  <c r="C201"/>
  <c r="L200"/>
  <c r="K200"/>
  <c r="J200"/>
  <c r="I200"/>
  <c r="H200"/>
  <c r="G200"/>
  <c r="D200" s="1"/>
  <c r="F200"/>
  <c r="E200"/>
  <c r="C199"/>
  <c r="C198"/>
  <c r="C197"/>
  <c r="C196"/>
  <c r="C195"/>
  <c r="C194"/>
  <c r="C193"/>
  <c r="C192"/>
  <c r="C191"/>
  <c r="C190"/>
  <c r="C189"/>
  <c r="C188"/>
  <c r="C186" s="1"/>
  <c r="C187"/>
  <c r="L186"/>
  <c r="K186"/>
  <c r="J186"/>
  <c r="I186"/>
  <c r="H186"/>
  <c r="G186"/>
  <c r="F186"/>
  <c r="D186" s="1"/>
  <c r="E186"/>
  <c r="C185"/>
  <c r="C184"/>
  <c r="C183"/>
  <c r="C182"/>
  <c r="C181"/>
  <c r="C180"/>
  <c r="C179"/>
  <c r="C178"/>
  <c r="C177"/>
  <c r="C176" s="1"/>
  <c r="C174" s="1"/>
  <c r="G176"/>
  <c r="F176"/>
  <c r="E176"/>
  <c r="D176"/>
  <c r="C175"/>
  <c r="L173"/>
  <c r="L51" s="1"/>
  <c r="L33" s="1"/>
  <c r="K173"/>
  <c r="J173"/>
  <c r="I173"/>
  <c r="H173"/>
  <c r="H51" s="1"/>
  <c r="H33" s="1"/>
  <c r="G173"/>
  <c r="F173"/>
  <c r="E173"/>
  <c r="C172"/>
  <c r="C171"/>
  <c r="C170"/>
  <c r="C168" s="1"/>
  <c r="C169"/>
  <c r="L168"/>
  <c r="K168"/>
  <c r="J168"/>
  <c r="I168"/>
  <c r="H168"/>
  <c r="G168"/>
  <c r="F168"/>
  <c r="D168" s="1"/>
  <c r="E168"/>
  <c r="C167"/>
  <c r="C166"/>
  <c r="C165"/>
  <c r="C164"/>
  <c r="C163"/>
  <c r="C162"/>
  <c r="C161"/>
  <c r="C160"/>
  <c r="C159"/>
  <c r="C158"/>
  <c r="C157"/>
  <c r="C156"/>
  <c r="C155"/>
  <c r="C154" s="1"/>
  <c r="L154"/>
  <c r="K154"/>
  <c r="J154"/>
  <c r="I154"/>
  <c r="I142" s="1"/>
  <c r="H154"/>
  <c r="G154"/>
  <c r="F154"/>
  <c r="E154"/>
  <c r="D154" s="1"/>
  <c r="C153"/>
  <c r="C152"/>
  <c r="C151"/>
  <c r="C150"/>
  <c r="C149"/>
  <c r="C148"/>
  <c r="C147"/>
  <c r="C146"/>
  <c r="C145"/>
  <c r="G144"/>
  <c r="G142" s="1"/>
  <c r="F144"/>
  <c r="E144"/>
  <c r="D144" s="1"/>
  <c r="C144"/>
  <c r="C142" s="1"/>
  <c r="C143"/>
  <c r="L142"/>
  <c r="K142"/>
  <c r="J142"/>
  <c r="H142"/>
  <c r="F142"/>
  <c r="C141"/>
  <c r="C139" s="1"/>
  <c r="C140"/>
  <c r="L139"/>
  <c r="K139"/>
  <c r="J139"/>
  <c r="I139"/>
  <c r="H139"/>
  <c r="G139"/>
  <c r="F139"/>
  <c r="D139" s="1"/>
  <c r="E139"/>
  <c r="C138"/>
  <c r="C137"/>
  <c r="C136"/>
  <c r="C135"/>
  <c r="C134"/>
  <c r="C133"/>
  <c r="C132"/>
  <c r="C131"/>
  <c r="C130"/>
  <c r="C129"/>
  <c r="C128"/>
  <c r="C127"/>
  <c r="C126"/>
  <c r="C125" s="1"/>
  <c r="L125"/>
  <c r="K125"/>
  <c r="J125"/>
  <c r="I125"/>
  <c r="I113" s="1"/>
  <c r="H125"/>
  <c r="G125"/>
  <c r="F125"/>
  <c r="E125"/>
  <c r="D125" s="1"/>
  <c r="C124"/>
  <c r="C123"/>
  <c r="C122"/>
  <c r="C121"/>
  <c r="C120"/>
  <c r="C119"/>
  <c r="C118"/>
  <c r="C117"/>
  <c r="C116"/>
  <c r="G115"/>
  <c r="G113" s="1"/>
  <c r="F115"/>
  <c r="E115"/>
  <c r="D115" s="1"/>
  <c r="C115"/>
  <c r="C113" s="1"/>
  <c r="C114"/>
  <c r="L113"/>
  <c r="K113"/>
  <c r="J113"/>
  <c r="H113"/>
  <c r="F113"/>
  <c r="C112"/>
  <c r="C110" s="1"/>
  <c r="C111"/>
  <c r="L110"/>
  <c r="K110"/>
  <c r="J110"/>
  <c r="I110"/>
  <c r="H110"/>
  <c r="G110"/>
  <c r="F110"/>
  <c r="D110" s="1"/>
  <c r="E110"/>
  <c r="C109"/>
  <c r="C108"/>
  <c r="C107"/>
  <c r="C106"/>
  <c r="C105"/>
  <c r="C104"/>
  <c r="C103"/>
  <c r="C102"/>
  <c r="C101"/>
  <c r="C100"/>
  <c r="C99"/>
  <c r="C98"/>
  <c r="C97"/>
  <c r="C96" s="1"/>
  <c r="L96"/>
  <c r="K96"/>
  <c r="J96"/>
  <c r="I96"/>
  <c r="H96"/>
  <c r="G96"/>
  <c r="F96"/>
  <c r="E96"/>
  <c r="D96" s="1"/>
  <c r="C95"/>
  <c r="C94"/>
  <c r="C93"/>
  <c r="C92"/>
  <c r="C91"/>
  <c r="C90"/>
  <c r="C89"/>
  <c r="C88"/>
  <c r="C87"/>
  <c r="G86"/>
  <c r="F86"/>
  <c r="E86"/>
  <c r="D86" s="1"/>
  <c r="C86"/>
  <c r="C85"/>
  <c r="L84"/>
  <c r="K84"/>
  <c r="J84"/>
  <c r="J51" s="1"/>
  <c r="I84"/>
  <c r="H84"/>
  <c r="G84"/>
  <c r="F84"/>
  <c r="D84" s="1"/>
  <c r="E84"/>
  <c r="C84"/>
  <c r="C83"/>
  <c r="C81" s="1"/>
  <c r="C82"/>
  <c r="L81"/>
  <c r="K81"/>
  <c r="J81"/>
  <c r="I81"/>
  <c r="H81"/>
  <c r="G81"/>
  <c r="F81"/>
  <c r="D81" s="1"/>
  <c r="E81"/>
  <c r="C80"/>
  <c r="C79"/>
  <c r="C78"/>
  <c r="C77"/>
  <c r="C76"/>
  <c r="C75"/>
  <c r="C74"/>
  <c r="C73"/>
  <c r="C72"/>
  <c r="C71"/>
  <c r="C70"/>
  <c r="C69"/>
  <c r="C68"/>
  <c r="C67" s="1"/>
  <c r="C54" s="1"/>
  <c r="L67"/>
  <c r="K67"/>
  <c r="J67"/>
  <c r="I67"/>
  <c r="I54" s="1"/>
  <c r="I51" s="1"/>
  <c r="H67"/>
  <c r="G67"/>
  <c r="F67"/>
  <c r="E67"/>
  <c r="D67" s="1"/>
  <c r="C66"/>
  <c r="C65"/>
  <c r="C64"/>
  <c r="C63"/>
  <c r="C62"/>
  <c r="C61"/>
  <c r="C60"/>
  <c r="C59"/>
  <c r="C58"/>
  <c r="G57"/>
  <c r="D57" s="1"/>
  <c r="F57"/>
  <c r="E57"/>
  <c r="C57"/>
  <c r="C56"/>
  <c r="C55"/>
  <c r="L54"/>
  <c r="K54"/>
  <c r="K51" s="1"/>
  <c r="J54"/>
  <c r="H54"/>
  <c r="G54"/>
  <c r="G51" s="1"/>
  <c r="G33" s="1"/>
  <c r="F54"/>
  <c r="C49"/>
  <c r="C48"/>
  <c r="C46"/>
  <c r="C43"/>
  <c r="C41"/>
  <c r="C40"/>
  <c r="C39"/>
  <c r="C38"/>
  <c r="C37"/>
  <c r="C36"/>
  <c r="C35"/>
  <c r="L34"/>
  <c r="K34"/>
  <c r="J34"/>
  <c r="J33" s="1"/>
  <c r="I34"/>
  <c r="H34"/>
  <c r="G34"/>
  <c r="F34"/>
  <c r="E34"/>
  <c r="D34" s="1"/>
  <c r="C34"/>
  <c r="C32"/>
  <c r="C31"/>
  <c r="C30"/>
  <c r="L29"/>
  <c r="K29"/>
  <c r="J29"/>
  <c r="I29"/>
  <c r="H29"/>
  <c r="G29"/>
  <c r="F29"/>
  <c r="E29"/>
  <c r="D29" s="1"/>
  <c r="C29"/>
  <c r="C28"/>
  <c r="C27"/>
  <c r="C26"/>
  <c r="C25"/>
  <c r="J24"/>
  <c r="G24"/>
  <c r="C24" s="1"/>
  <c r="F24"/>
  <c r="E24"/>
  <c r="C23"/>
  <c r="C22"/>
  <c r="C21"/>
  <c r="C20"/>
  <c r="C19"/>
  <c r="C16"/>
  <c r="C14"/>
  <c r="C411" i="3"/>
  <c r="C410"/>
  <c r="C409"/>
  <c r="C408"/>
  <c r="C407"/>
  <c r="C406"/>
  <c r="L405"/>
  <c r="K405"/>
  <c r="J405"/>
  <c r="I405"/>
  <c r="H405"/>
  <c r="G405"/>
  <c r="D405" s="1"/>
  <c r="F405"/>
  <c r="E405"/>
  <c r="C405"/>
  <c r="C404"/>
  <c r="C403"/>
  <c r="C402"/>
  <c r="C401"/>
  <c r="C400"/>
  <c r="C399"/>
  <c r="L398"/>
  <c r="L397" s="1"/>
  <c r="K398"/>
  <c r="K397" s="1"/>
  <c r="J398"/>
  <c r="I398"/>
  <c r="H398"/>
  <c r="H397" s="1"/>
  <c r="G398"/>
  <c r="G397" s="1"/>
  <c r="F398"/>
  <c r="E398"/>
  <c r="C398"/>
  <c r="C397" s="1"/>
  <c r="J397"/>
  <c r="I397"/>
  <c r="F397"/>
  <c r="E397"/>
  <c r="D397" s="1"/>
  <c r="C396"/>
  <c r="C395"/>
  <c r="C394"/>
  <c r="C393"/>
  <c r="C392"/>
  <c r="C391"/>
  <c r="C390" s="1"/>
  <c r="L390"/>
  <c r="K390"/>
  <c r="J390"/>
  <c r="I390"/>
  <c r="H390"/>
  <c r="G390"/>
  <c r="F390"/>
  <c r="E390"/>
  <c r="D390" s="1"/>
  <c r="C389"/>
  <c r="C388"/>
  <c r="C387"/>
  <c r="C386"/>
  <c r="C385"/>
  <c r="C384"/>
  <c r="C383" s="1"/>
  <c r="L383"/>
  <c r="K383"/>
  <c r="J383"/>
  <c r="J382" s="1"/>
  <c r="I383"/>
  <c r="I382" s="1"/>
  <c r="H383"/>
  <c r="G383"/>
  <c r="F383"/>
  <c r="F382" s="1"/>
  <c r="E383"/>
  <c r="D383" s="1"/>
  <c r="L382"/>
  <c r="K382"/>
  <c r="H382"/>
  <c r="G382"/>
  <c r="C381"/>
  <c r="C380"/>
  <c r="C379"/>
  <c r="C378"/>
  <c r="C377"/>
  <c r="C376"/>
  <c r="L375"/>
  <c r="K375"/>
  <c r="J375"/>
  <c r="I375"/>
  <c r="H375"/>
  <c r="G375"/>
  <c r="D375" s="1"/>
  <c r="F375"/>
  <c r="E375"/>
  <c r="C375"/>
  <c r="C374"/>
  <c r="C373"/>
  <c r="C372"/>
  <c r="C371"/>
  <c r="C370"/>
  <c r="C369"/>
  <c r="L368"/>
  <c r="L367" s="1"/>
  <c r="K368"/>
  <c r="K367" s="1"/>
  <c r="J368"/>
  <c r="I368"/>
  <c r="H368"/>
  <c r="H367" s="1"/>
  <c r="G368"/>
  <c r="G367" s="1"/>
  <c r="F368"/>
  <c r="E368"/>
  <c r="C368"/>
  <c r="C367" s="1"/>
  <c r="J367"/>
  <c r="I367"/>
  <c r="F367"/>
  <c r="E367"/>
  <c r="D367" s="1"/>
  <c r="C366"/>
  <c r="C365"/>
  <c r="C364"/>
  <c r="C363"/>
  <c r="C362"/>
  <c r="C361"/>
  <c r="C360" s="1"/>
  <c r="L360"/>
  <c r="K360"/>
  <c r="J360"/>
  <c r="I360"/>
  <c r="H360"/>
  <c r="G360"/>
  <c r="F360"/>
  <c r="E360"/>
  <c r="D360" s="1"/>
  <c r="C359"/>
  <c r="C358"/>
  <c r="C357"/>
  <c r="C356"/>
  <c r="C355"/>
  <c r="C354"/>
  <c r="C353" s="1"/>
  <c r="C352" s="1"/>
  <c r="L353"/>
  <c r="K353"/>
  <c r="J353"/>
  <c r="J352" s="1"/>
  <c r="I353"/>
  <c r="I352" s="1"/>
  <c r="H353"/>
  <c r="G353"/>
  <c r="F353"/>
  <c r="F352" s="1"/>
  <c r="E353"/>
  <c r="D353" s="1"/>
  <c r="L352"/>
  <c r="K352"/>
  <c r="H352"/>
  <c r="G352"/>
  <c r="C287"/>
  <c r="C286"/>
  <c r="C285"/>
  <c r="C284"/>
  <c r="C283"/>
  <c r="C282"/>
  <c r="L281"/>
  <c r="K281"/>
  <c r="J281"/>
  <c r="I281"/>
  <c r="H281"/>
  <c r="G281"/>
  <c r="D281" s="1"/>
  <c r="F281"/>
  <c r="E281"/>
  <c r="C281"/>
  <c r="C280"/>
  <c r="C279"/>
  <c r="C278"/>
  <c r="C277"/>
  <c r="C276"/>
  <c r="C275"/>
  <c r="L274"/>
  <c r="L273" s="1"/>
  <c r="K274"/>
  <c r="K273" s="1"/>
  <c r="K272" s="1"/>
  <c r="J274"/>
  <c r="I274"/>
  <c r="H274"/>
  <c r="H273" s="1"/>
  <c r="G274"/>
  <c r="G273" s="1"/>
  <c r="G272" s="1"/>
  <c r="F274"/>
  <c r="E274"/>
  <c r="C274"/>
  <c r="C273" s="1"/>
  <c r="J273"/>
  <c r="J272" s="1"/>
  <c r="I273"/>
  <c r="I272" s="1"/>
  <c r="F273"/>
  <c r="F272" s="1"/>
  <c r="E273"/>
  <c r="D273" s="1"/>
  <c r="C271"/>
  <c r="C270"/>
  <c r="C269"/>
  <c r="C268" s="1"/>
  <c r="L268"/>
  <c r="K268"/>
  <c r="J268"/>
  <c r="I268"/>
  <c r="H268"/>
  <c r="G268"/>
  <c r="F268"/>
  <c r="E268"/>
  <c r="D268"/>
  <c r="C267"/>
  <c r="C266"/>
  <c r="C265" s="1"/>
  <c r="L265"/>
  <c r="K265"/>
  <c r="J265"/>
  <c r="I265"/>
  <c r="H265"/>
  <c r="G265"/>
  <c r="F265"/>
  <c r="E265"/>
  <c r="D265"/>
  <c r="C264"/>
  <c r="C263"/>
  <c r="C262"/>
  <c r="C261" s="1"/>
  <c r="L261"/>
  <c r="K261"/>
  <c r="J261"/>
  <c r="I261"/>
  <c r="H261"/>
  <c r="G261"/>
  <c r="F261"/>
  <c r="E261"/>
  <c r="D261" s="1"/>
  <c r="C260"/>
  <c r="C259"/>
  <c r="C257" s="1"/>
  <c r="C258"/>
  <c r="L257"/>
  <c r="K257"/>
  <c r="J257"/>
  <c r="I257"/>
  <c r="H257"/>
  <c r="G257"/>
  <c r="F257"/>
  <c r="E257"/>
  <c r="D257" s="1"/>
  <c r="C256"/>
  <c r="C255"/>
  <c r="C254"/>
  <c r="C253"/>
  <c r="L252"/>
  <c r="K252"/>
  <c r="J252"/>
  <c r="I252"/>
  <c r="H252"/>
  <c r="G252"/>
  <c r="F252"/>
  <c r="E252"/>
  <c r="C252"/>
  <c r="C251"/>
  <c r="C250"/>
  <c r="C249"/>
  <c r="C248"/>
  <c r="C247"/>
  <c r="C246"/>
  <c r="C245"/>
  <c r="C244"/>
  <c r="C243"/>
  <c r="C242"/>
  <c r="C241"/>
  <c r="C240"/>
  <c r="C238" s="1"/>
  <c r="C239"/>
  <c r="L238"/>
  <c r="K238"/>
  <c r="J238"/>
  <c r="I238"/>
  <c r="H238"/>
  <c r="G238"/>
  <c r="F238"/>
  <c r="E238"/>
  <c r="D238" s="1"/>
  <c r="C237"/>
  <c r="C236"/>
  <c r="C235"/>
  <c r="C234"/>
  <c r="C233"/>
  <c r="C232"/>
  <c r="C231"/>
  <c r="C230"/>
  <c r="C229"/>
  <c r="C228" s="1"/>
  <c r="C226" s="1"/>
  <c r="G228"/>
  <c r="F228"/>
  <c r="E228"/>
  <c r="E226" s="1"/>
  <c r="D226" s="1"/>
  <c r="D228"/>
  <c r="C227"/>
  <c r="L226"/>
  <c r="K226"/>
  <c r="J226"/>
  <c r="I226"/>
  <c r="H226"/>
  <c r="G226"/>
  <c r="F226"/>
  <c r="C225"/>
  <c r="C224"/>
  <c r="C223"/>
  <c r="C222"/>
  <c r="C221"/>
  <c r="C220"/>
  <c r="C219"/>
  <c r="C218"/>
  <c r="C217"/>
  <c r="C216"/>
  <c r="C215"/>
  <c r="C214"/>
  <c r="C212" s="1"/>
  <c r="C213"/>
  <c r="L212"/>
  <c r="K212"/>
  <c r="J212"/>
  <c r="I212"/>
  <c r="H212"/>
  <c r="G212"/>
  <c r="F212"/>
  <c r="E212"/>
  <c r="D212" s="1"/>
  <c r="C211"/>
  <c r="C210"/>
  <c r="C209"/>
  <c r="C208"/>
  <c r="C207"/>
  <c r="C206"/>
  <c r="C205"/>
  <c r="C204"/>
  <c r="C203"/>
  <c r="C202" s="1"/>
  <c r="C200" s="1"/>
  <c r="G202"/>
  <c r="F202"/>
  <c r="E202"/>
  <c r="E200" s="1"/>
  <c r="D200" s="1"/>
  <c r="D202"/>
  <c r="C201"/>
  <c r="L200"/>
  <c r="K200"/>
  <c r="J200"/>
  <c r="I200"/>
  <c r="H200"/>
  <c r="G200"/>
  <c r="F200"/>
  <c r="C199"/>
  <c r="C198"/>
  <c r="C197"/>
  <c r="C196"/>
  <c r="C195"/>
  <c r="C194"/>
  <c r="C193"/>
  <c r="C192"/>
  <c r="C191"/>
  <c r="C190"/>
  <c r="C189"/>
  <c r="C188"/>
  <c r="C186" s="1"/>
  <c r="C187"/>
  <c r="L186"/>
  <c r="K186"/>
  <c r="J186"/>
  <c r="I186"/>
  <c r="H186"/>
  <c r="G186"/>
  <c r="F186"/>
  <c r="E186"/>
  <c r="D186" s="1"/>
  <c r="C185"/>
  <c r="C184"/>
  <c r="C183"/>
  <c r="C182"/>
  <c r="C181"/>
  <c r="C180"/>
  <c r="C179"/>
  <c r="C178"/>
  <c r="C177"/>
  <c r="C176" s="1"/>
  <c r="G176"/>
  <c r="F176"/>
  <c r="E176"/>
  <c r="D176"/>
  <c r="C175"/>
  <c r="L173"/>
  <c r="K173"/>
  <c r="J173"/>
  <c r="I173"/>
  <c r="H173"/>
  <c r="G173"/>
  <c r="F173"/>
  <c r="E173"/>
  <c r="D173"/>
  <c r="C172"/>
  <c r="C171"/>
  <c r="C170"/>
  <c r="C168" s="1"/>
  <c r="C169"/>
  <c r="L168"/>
  <c r="K168"/>
  <c r="J168"/>
  <c r="I168"/>
  <c r="H168"/>
  <c r="G168"/>
  <c r="F168"/>
  <c r="E168"/>
  <c r="D168" s="1"/>
  <c r="C167"/>
  <c r="C166"/>
  <c r="C165"/>
  <c r="C164"/>
  <c r="C163"/>
  <c r="C162"/>
  <c r="C161"/>
  <c r="C160"/>
  <c r="C159"/>
  <c r="C158"/>
  <c r="C157"/>
  <c r="C156"/>
  <c r="C155"/>
  <c r="C154" s="1"/>
  <c r="L154"/>
  <c r="K154"/>
  <c r="J154"/>
  <c r="I154"/>
  <c r="I142" s="1"/>
  <c r="H154"/>
  <c r="G154"/>
  <c r="F154"/>
  <c r="E154"/>
  <c r="D154" s="1"/>
  <c r="C153"/>
  <c r="C152"/>
  <c r="C151"/>
  <c r="C150"/>
  <c r="C149"/>
  <c r="C148"/>
  <c r="C147"/>
  <c r="C146"/>
  <c r="C145"/>
  <c r="G144"/>
  <c r="D144" s="1"/>
  <c r="F144"/>
  <c r="E144"/>
  <c r="C144"/>
  <c r="C142" s="1"/>
  <c r="C143"/>
  <c r="L142"/>
  <c r="K142"/>
  <c r="J142"/>
  <c r="H142"/>
  <c r="F142"/>
  <c r="C141"/>
  <c r="C139" s="1"/>
  <c r="C140"/>
  <c r="L139"/>
  <c r="K139"/>
  <c r="J139"/>
  <c r="I139"/>
  <c r="H139"/>
  <c r="G139"/>
  <c r="F139"/>
  <c r="D139" s="1"/>
  <c r="E139"/>
  <c r="C138"/>
  <c r="C137"/>
  <c r="C136"/>
  <c r="C135"/>
  <c r="C134"/>
  <c r="C133"/>
  <c r="C132"/>
  <c r="C131"/>
  <c r="C130"/>
  <c r="C129"/>
  <c r="C128"/>
  <c r="C127"/>
  <c r="C126"/>
  <c r="C125" s="1"/>
  <c r="L125"/>
  <c r="K125"/>
  <c r="J125"/>
  <c r="I125"/>
  <c r="I113" s="1"/>
  <c r="H125"/>
  <c r="G125"/>
  <c r="F125"/>
  <c r="E125"/>
  <c r="D125" s="1"/>
  <c r="C124"/>
  <c r="C123"/>
  <c r="C122"/>
  <c r="C121"/>
  <c r="C120"/>
  <c r="C119"/>
  <c r="C118"/>
  <c r="C117"/>
  <c r="C116"/>
  <c r="G115"/>
  <c r="D115" s="1"/>
  <c r="F115"/>
  <c r="E115"/>
  <c r="C115"/>
  <c r="C113" s="1"/>
  <c r="C114"/>
  <c r="L113"/>
  <c r="K113"/>
  <c r="J113"/>
  <c r="H113"/>
  <c r="F113"/>
  <c r="C112"/>
  <c r="C110" s="1"/>
  <c r="C111"/>
  <c r="L110"/>
  <c r="K110"/>
  <c r="J110"/>
  <c r="I110"/>
  <c r="H110"/>
  <c r="G110"/>
  <c r="F110"/>
  <c r="D110" s="1"/>
  <c r="E110"/>
  <c r="C109"/>
  <c r="C108"/>
  <c r="C107"/>
  <c r="C106"/>
  <c r="C105"/>
  <c r="C104"/>
  <c r="C103"/>
  <c r="C102"/>
  <c r="C101"/>
  <c r="C100"/>
  <c r="C99"/>
  <c r="C98"/>
  <c r="C97"/>
  <c r="C96" s="1"/>
  <c r="L96"/>
  <c r="K96"/>
  <c r="J96"/>
  <c r="I96"/>
  <c r="H96"/>
  <c r="G96"/>
  <c r="F96"/>
  <c r="E96"/>
  <c r="D96" s="1"/>
  <c r="C95"/>
  <c r="C94"/>
  <c r="C93"/>
  <c r="C92"/>
  <c r="C91"/>
  <c r="C90"/>
  <c r="C89"/>
  <c r="C88"/>
  <c r="C87"/>
  <c r="G86"/>
  <c r="D86" s="1"/>
  <c r="F86"/>
  <c r="E86"/>
  <c r="C86"/>
  <c r="C85"/>
  <c r="L84"/>
  <c r="K84"/>
  <c r="J84"/>
  <c r="I84"/>
  <c r="H84"/>
  <c r="G84"/>
  <c r="F84"/>
  <c r="D84" s="1"/>
  <c r="E84"/>
  <c r="C84"/>
  <c r="C83"/>
  <c r="C81" s="1"/>
  <c r="C82"/>
  <c r="L81"/>
  <c r="K81"/>
  <c r="J81"/>
  <c r="I81"/>
  <c r="H81"/>
  <c r="G81"/>
  <c r="F81"/>
  <c r="D81" s="1"/>
  <c r="E81"/>
  <c r="C80"/>
  <c r="C79"/>
  <c r="C78"/>
  <c r="C77"/>
  <c r="C76"/>
  <c r="C75"/>
  <c r="C74"/>
  <c r="C73"/>
  <c r="C72"/>
  <c r="C71"/>
  <c r="C70"/>
  <c r="C69"/>
  <c r="C68"/>
  <c r="C67" s="1"/>
  <c r="C54" s="1"/>
  <c r="L67"/>
  <c r="K67"/>
  <c r="J67"/>
  <c r="J54" s="1"/>
  <c r="J51" s="1"/>
  <c r="I67"/>
  <c r="I54" s="1"/>
  <c r="I51" s="1"/>
  <c r="I33" s="1"/>
  <c r="H67"/>
  <c r="G67"/>
  <c r="F67"/>
  <c r="F54" s="1"/>
  <c r="F51" s="1"/>
  <c r="E67"/>
  <c r="D67" s="1"/>
  <c r="C66"/>
  <c r="C65"/>
  <c r="C64"/>
  <c r="C63"/>
  <c r="C62"/>
  <c r="C61"/>
  <c r="C60"/>
  <c r="C59"/>
  <c r="C58"/>
  <c r="G57"/>
  <c r="D57" s="1"/>
  <c r="F57"/>
  <c r="E57"/>
  <c r="C57"/>
  <c r="C56"/>
  <c r="C55"/>
  <c r="L54"/>
  <c r="L51" s="1"/>
  <c r="K54"/>
  <c r="K51" s="1"/>
  <c r="H54"/>
  <c r="H51" s="1"/>
  <c r="G54"/>
  <c r="C49"/>
  <c r="C48"/>
  <c r="C46"/>
  <c r="C43"/>
  <c r="C41"/>
  <c r="C40"/>
  <c r="C39"/>
  <c r="C38"/>
  <c r="C37"/>
  <c r="C36"/>
  <c r="C35"/>
  <c r="L34"/>
  <c r="K34"/>
  <c r="K33" s="1"/>
  <c r="J34"/>
  <c r="J33" s="1"/>
  <c r="I34"/>
  <c r="H34"/>
  <c r="G34"/>
  <c r="F34"/>
  <c r="D34" s="1"/>
  <c r="E34"/>
  <c r="C34"/>
  <c r="C32"/>
  <c r="C31"/>
  <c r="C29" s="1"/>
  <c r="C30"/>
  <c r="L29"/>
  <c r="K29"/>
  <c r="J29"/>
  <c r="I29"/>
  <c r="H29"/>
  <c r="G29"/>
  <c r="F29"/>
  <c r="E29"/>
  <c r="D29" s="1"/>
  <c r="C28"/>
  <c r="C27"/>
  <c r="C26"/>
  <c r="C25"/>
  <c r="J24"/>
  <c r="G24"/>
  <c r="C24" s="1"/>
  <c r="F24"/>
  <c r="E24"/>
  <c r="C23"/>
  <c r="C22"/>
  <c r="C21"/>
  <c r="C20"/>
  <c r="C19"/>
  <c r="C16"/>
  <c r="C14"/>
  <c r="C411" i="4"/>
  <c r="C410"/>
  <c r="C409"/>
  <c r="C408"/>
  <c r="C405" s="1"/>
  <c r="C407"/>
  <c r="C406"/>
  <c r="L405"/>
  <c r="K405"/>
  <c r="J405"/>
  <c r="I405"/>
  <c r="H405"/>
  <c r="G405"/>
  <c r="F405"/>
  <c r="E405"/>
  <c r="D405" s="1"/>
  <c r="C404"/>
  <c r="C403"/>
  <c r="C402"/>
  <c r="C401"/>
  <c r="C400"/>
  <c r="C399"/>
  <c r="L398"/>
  <c r="K398"/>
  <c r="K397" s="1"/>
  <c r="J398"/>
  <c r="J397" s="1"/>
  <c r="I398"/>
  <c r="H398"/>
  <c r="G398"/>
  <c r="G397" s="1"/>
  <c r="F398"/>
  <c r="F397" s="1"/>
  <c r="E398"/>
  <c r="D398" s="1"/>
  <c r="C398"/>
  <c r="L397"/>
  <c r="I397"/>
  <c r="H397"/>
  <c r="E397"/>
  <c r="C396"/>
  <c r="C395"/>
  <c r="C394"/>
  <c r="C393"/>
  <c r="C392"/>
  <c r="C391"/>
  <c r="C390" s="1"/>
  <c r="L390"/>
  <c r="K390"/>
  <c r="J390"/>
  <c r="I390"/>
  <c r="H390"/>
  <c r="G390"/>
  <c r="F390"/>
  <c r="E390"/>
  <c r="D390" s="1"/>
  <c r="C389"/>
  <c r="C388"/>
  <c r="C387"/>
  <c r="C386"/>
  <c r="C385"/>
  <c r="C384"/>
  <c r="C383" s="1"/>
  <c r="L383"/>
  <c r="L382" s="1"/>
  <c r="K383"/>
  <c r="J383"/>
  <c r="I383"/>
  <c r="I382" s="1"/>
  <c r="H383"/>
  <c r="H382" s="1"/>
  <c r="G383"/>
  <c r="F383"/>
  <c r="E383"/>
  <c r="D383" s="1"/>
  <c r="K382"/>
  <c r="J382"/>
  <c r="G382"/>
  <c r="F382"/>
  <c r="C381"/>
  <c r="C380"/>
  <c r="C379"/>
  <c r="C378"/>
  <c r="C377"/>
  <c r="C376"/>
  <c r="L375"/>
  <c r="K375"/>
  <c r="J375"/>
  <c r="I375"/>
  <c r="H375"/>
  <c r="G375"/>
  <c r="F375"/>
  <c r="E375"/>
  <c r="D375" s="1"/>
  <c r="C375"/>
  <c r="C374"/>
  <c r="C373"/>
  <c r="C372"/>
  <c r="C371"/>
  <c r="C370"/>
  <c r="C369"/>
  <c r="L368"/>
  <c r="K368"/>
  <c r="K367" s="1"/>
  <c r="J368"/>
  <c r="J367" s="1"/>
  <c r="I368"/>
  <c r="H368"/>
  <c r="G368"/>
  <c r="G367" s="1"/>
  <c r="F368"/>
  <c r="F367" s="1"/>
  <c r="E368"/>
  <c r="D368" s="1"/>
  <c r="C368"/>
  <c r="C367" s="1"/>
  <c r="L367"/>
  <c r="I367"/>
  <c r="H367"/>
  <c r="E367"/>
  <c r="D367" s="1"/>
  <c r="C366"/>
  <c r="C365"/>
  <c r="C364"/>
  <c r="C363"/>
  <c r="C362"/>
  <c r="C361"/>
  <c r="C360" s="1"/>
  <c r="L360"/>
  <c r="K360"/>
  <c r="J360"/>
  <c r="I360"/>
  <c r="H360"/>
  <c r="G360"/>
  <c r="F360"/>
  <c r="E360"/>
  <c r="D360" s="1"/>
  <c r="C359"/>
  <c r="C358"/>
  <c r="C357"/>
  <c r="C356"/>
  <c r="C355"/>
  <c r="C354"/>
  <c r="C353" s="1"/>
  <c r="C352" s="1"/>
  <c r="L353"/>
  <c r="L352" s="1"/>
  <c r="K353"/>
  <c r="J353"/>
  <c r="I353"/>
  <c r="I352" s="1"/>
  <c r="H353"/>
  <c r="H352" s="1"/>
  <c r="G353"/>
  <c r="F353"/>
  <c r="E353"/>
  <c r="D353" s="1"/>
  <c r="K352"/>
  <c r="J352"/>
  <c r="G352"/>
  <c r="F352"/>
  <c r="C287"/>
  <c r="C286"/>
  <c r="C285"/>
  <c r="C284"/>
  <c r="C283"/>
  <c r="C282"/>
  <c r="L281"/>
  <c r="K281"/>
  <c r="J281"/>
  <c r="I281"/>
  <c r="H281"/>
  <c r="G281"/>
  <c r="F281"/>
  <c r="E281"/>
  <c r="D281" s="1"/>
  <c r="C281"/>
  <c r="C280"/>
  <c r="C279"/>
  <c r="C278"/>
  <c r="C277"/>
  <c r="C276"/>
  <c r="C275"/>
  <c r="L274"/>
  <c r="K274"/>
  <c r="K273" s="1"/>
  <c r="K272" s="1"/>
  <c r="J274"/>
  <c r="J273" s="1"/>
  <c r="J272" s="1"/>
  <c r="I274"/>
  <c r="H274"/>
  <c r="G274"/>
  <c r="G273" s="1"/>
  <c r="G272" s="1"/>
  <c r="F274"/>
  <c r="F273" s="1"/>
  <c r="F272" s="1"/>
  <c r="E274"/>
  <c r="D274" s="1"/>
  <c r="C274"/>
  <c r="C273" s="1"/>
  <c r="L273"/>
  <c r="L272" s="1"/>
  <c r="I273"/>
  <c r="I272" s="1"/>
  <c r="H273"/>
  <c r="H272" s="1"/>
  <c r="E273"/>
  <c r="C271"/>
  <c r="C270"/>
  <c r="C269"/>
  <c r="L268"/>
  <c r="K268"/>
  <c r="J268"/>
  <c r="I268"/>
  <c r="H268"/>
  <c r="D268" s="1"/>
  <c r="G268"/>
  <c r="F268"/>
  <c r="E268"/>
  <c r="C268"/>
  <c r="C267"/>
  <c r="C266"/>
  <c r="L265"/>
  <c r="K265"/>
  <c r="J265"/>
  <c r="I265"/>
  <c r="H265"/>
  <c r="G265"/>
  <c r="F265"/>
  <c r="E265"/>
  <c r="D265"/>
  <c r="C265"/>
  <c r="C264"/>
  <c r="C263"/>
  <c r="C262"/>
  <c r="C261" s="1"/>
  <c r="L261"/>
  <c r="K261"/>
  <c r="J261"/>
  <c r="I261"/>
  <c r="H261"/>
  <c r="G261"/>
  <c r="F261"/>
  <c r="E261"/>
  <c r="D261" s="1"/>
  <c r="C260"/>
  <c r="C259"/>
  <c r="C258"/>
  <c r="C257" s="1"/>
  <c r="L257"/>
  <c r="K257"/>
  <c r="J257"/>
  <c r="I257"/>
  <c r="H257"/>
  <c r="G257"/>
  <c r="F257"/>
  <c r="E257"/>
  <c r="D257" s="1"/>
  <c r="C256"/>
  <c r="C255"/>
  <c r="C254"/>
  <c r="C253"/>
  <c r="L252"/>
  <c r="K252"/>
  <c r="J252"/>
  <c r="I252"/>
  <c r="H252"/>
  <c r="G252"/>
  <c r="F252"/>
  <c r="E252"/>
  <c r="C252"/>
  <c r="C251"/>
  <c r="C250"/>
  <c r="C249"/>
  <c r="C248"/>
  <c r="C247"/>
  <c r="C246"/>
  <c r="C245"/>
  <c r="C244"/>
  <c r="C243"/>
  <c r="C242"/>
  <c r="C241"/>
  <c r="C240"/>
  <c r="C239"/>
  <c r="C238" s="1"/>
  <c r="L238"/>
  <c r="K238"/>
  <c r="J238"/>
  <c r="I238"/>
  <c r="H238"/>
  <c r="G238"/>
  <c r="F238"/>
  <c r="E238"/>
  <c r="D238" s="1"/>
  <c r="C237"/>
  <c r="C236"/>
  <c r="C235"/>
  <c r="C234"/>
  <c r="C233"/>
  <c r="C232"/>
  <c r="C231"/>
  <c r="C230"/>
  <c r="C229"/>
  <c r="C228" s="1"/>
  <c r="C226" s="1"/>
  <c r="G228"/>
  <c r="F228"/>
  <c r="E228"/>
  <c r="D228"/>
  <c r="C227"/>
  <c r="L226"/>
  <c r="K226"/>
  <c r="J226"/>
  <c r="I226"/>
  <c r="H226"/>
  <c r="G226"/>
  <c r="F226"/>
  <c r="E226"/>
  <c r="D226" s="1"/>
  <c r="C225"/>
  <c r="C224"/>
  <c r="C223"/>
  <c r="C222"/>
  <c r="C221"/>
  <c r="C220"/>
  <c r="C219"/>
  <c r="C218"/>
  <c r="C217"/>
  <c r="C216"/>
  <c r="C215"/>
  <c r="C214"/>
  <c r="C213"/>
  <c r="C212" s="1"/>
  <c r="L212"/>
  <c r="K212"/>
  <c r="J212"/>
  <c r="I212"/>
  <c r="H212"/>
  <c r="G212"/>
  <c r="F212"/>
  <c r="D212" s="1"/>
  <c r="E212"/>
  <c r="C211"/>
  <c r="C210"/>
  <c r="C209"/>
  <c r="C208"/>
  <c r="C207"/>
  <c r="C206"/>
  <c r="C205"/>
  <c r="C204"/>
  <c r="C203"/>
  <c r="C202" s="1"/>
  <c r="C200" s="1"/>
  <c r="G202"/>
  <c r="F202"/>
  <c r="E202"/>
  <c r="D202"/>
  <c r="C201"/>
  <c r="L200"/>
  <c r="K200"/>
  <c r="J200"/>
  <c r="I200"/>
  <c r="H200"/>
  <c r="G200"/>
  <c r="F200"/>
  <c r="E200"/>
  <c r="D200" s="1"/>
  <c r="C199"/>
  <c r="C198"/>
  <c r="C197"/>
  <c r="C196"/>
  <c r="C195"/>
  <c r="C194"/>
  <c r="C193"/>
  <c r="C192"/>
  <c r="C191"/>
  <c r="C190"/>
  <c r="C189"/>
  <c r="C188"/>
  <c r="C187"/>
  <c r="C186" s="1"/>
  <c r="L186"/>
  <c r="K186"/>
  <c r="J186"/>
  <c r="I186"/>
  <c r="H186"/>
  <c r="G186"/>
  <c r="F186"/>
  <c r="E186"/>
  <c r="D186" s="1"/>
  <c r="C185"/>
  <c r="C184"/>
  <c r="C183"/>
  <c r="C182"/>
  <c r="C181"/>
  <c r="C180"/>
  <c r="C179"/>
  <c r="C178"/>
  <c r="C177"/>
  <c r="C176" s="1"/>
  <c r="G176"/>
  <c r="F176"/>
  <c r="E176"/>
  <c r="D176"/>
  <c r="C175"/>
  <c r="L173"/>
  <c r="L51" s="1"/>
  <c r="L33" s="1"/>
  <c r="K173"/>
  <c r="J173"/>
  <c r="I173"/>
  <c r="H173"/>
  <c r="H51" s="1"/>
  <c r="H33" s="1"/>
  <c r="G173"/>
  <c r="F173"/>
  <c r="E173"/>
  <c r="D173"/>
  <c r="C172"/>
  <c r="C171"/>
  <c r="C170"/>
  <c r="C168" s="1"/>
  <c r="C169"/>
  <c r="L168"/>
  <c r="K168"/>
  <c r="J168"/>
  <c r="I168"/>
  <c r="H168"/>
  <c r="G168"/>
  <c r="F168"/>
  <c r="D168" s="1"/>
  <c r="E168"/>
  <c r="C167"/>
  <c r="C166"/>
  <c r="C165"/>
  <c r="C164"/>
  <c r="C163"/>
  <c r="C162"/>
  <c r="C161"/>
  <c r="C160"/>
  <c r="C159"/>
  <c r="C158"/>
  <c r="C157"/>
  <c r="C156"/>
  <c r="C155"/>
  <c r="C154" s="1"/>
  <c r="L154"/>
  <c r="K154"/>
  <c r="J154"/>
  <c r="I154"/>
  <c r="I142" s="1"/>
  <c r="H154"/>
  <c r="G154"/>
  <c r="F154"/>
  <c r="E154"/>
  <c r="D154" s="1"/>
  <c r="C153"/>
  <c r="C152"/>
  <c r="C151"/>
  <c r="C150"/>
  <c r="C149"/>
  <c r="C148"/>
  <c r="C147"/>
  <c r="C146"/>
  <c r="C145"/>
  <c r="G144"/>
  <c r="D144" s="1"/>
  <c r="F144"/>
  <c r="E144"/>
  <c r="C144"/>
  <c r="C143"/>
  <c r="L142"/>
  <c r="K142"/>
  <c r="J142"/>
  <c r="H142"/>
  <c r="F142"/>
  <c r="C141"/>
  <c r="C139" s="1"/>
  <c r="C140"/>
  <c r="L139"/>
  <c r="K139"/>
  <c r="J139"/>
  <c r="I139"/>
  <c r="H139"/>
  <c r="G139"/>
  <c r="F139"/>
  <c r="D139" s="1"/>
  <c r="E139"/>
  <c r="C138"/>
  <c r="C137"/>
  <c r="C136"/>
  <c r="C135"/>
  <c r="C134"/>
  <c r="C133"/>
  <c r="C132"/>
  <c r="C131"/>
  <c r="C130"/>
  <c r="C129"/>
  <c r="C128"/>
  <c r="C127"/>
  <c r="C126"/>
  <c r="C125" s="1"/>
  <c r="L125"/>
  <c r="K125"/>
  <c r="J125"/>
  <c r="I125"/>
  <c r="I113" s="1"/>
  <c r="H125"/>
  <c r="G125"/>
  <c r="F125"/>
  <c r="E125"/>
  <c r="D125" s="1"/>
  <c r="C124"/>
  <c r="C123"/>
  <c r="C122"/>
  <c r="C121"/>
  <c r="C120"/>
  <c r="C119"/>
  <c r="C118"/>
  <c r="C117"/>
  <c r="C116"/>
  <c r="G115"/>
  <c r="D115" s="1"/>
  <c r="F115"/>
  <c r="E115"/>
  <c r="C115"/>
  <c r="C113" s="1"/>
  <c r="C114"/>
  <c r="L113"/>
  <c r="K113"/>
  <c r="J113"/>
  <c r="H113"/>
  <c r="F113"/>
  <c r="C112"/>
  <c r="C110" s="1"/>
  <c r="C111"/>
  <c r="L110"/>
  <c r="K110"/>
  <c r="J110"/>
  <c r="I110"/>
  <c r="H110"/>
  <c r="G110"/>
  <c r="F110"/>
  <c r="D110" s="1"/>
  <c r="E110"/>
  <c r="C109"/>
  <c r="C108"/>
  <c r="C107"/>
  <c r="C106"/>
  <c r="C105"/>
  <c r="C104"/>
  <c r="C103"/>
  <c r="C102"/>
  <c r="C101"/>
  <c r="C100"/>
  <c r="C99"/>
  <c r="C98"/>
  <c r="C97"/>
  <c r="C96" s="1"/>
  <c r="L96"/>
  <c r="K96"/>
  <c r="J96"/>
  <c r="I96"/>
  <c r="H96"/>
  <c r="G96"/>
  <c r="F96"/>
  <c r="E96"/>
  <c r="D96" s="1"/>
  <c r="C95"/>
  <c r="C94"/>
  <c r="C93"/>
  <c r="C92"/>
  <c r="C91"/>
  <c r="C90"/>
  <c r="C89"/>
  <c r="C88"/>
  <c r="C87"/>
  <c r="G86"/>
  <c r="D86" s="1"/>
  <c r="F86"/>
  <c r="E86"/>
  <c r="C86"/>
  <c r="C85"/>
  <c r="L84"/>
  <c r="K84"/>
  <c r="J84"/>
  <c r="J51" s="1"/>
  <c r="I84"/>
  <c r="H84"/>
  <c r="G84"/>
  <c r="F84"/>
  <c r="D84" s="1"/>
  <c r="E84"/>
  <c r="C84"/>
  <c r="C83"/>
  <c r="C81" s="1"/>
  <c r="C82"/>
  <c r="L81"/>
  <c r="K81"/>
  <c r="J81"/>
  <c r="I81"/>
  <c r="H81"/>
  <c r="G81"/>
  <c r="F81"/>
  <c r="D81" s="1"/>
  <c r="E81"/>
  <c r="C80"/>
  <c r="C79"/>
  <c r="C78"/>
  <c r="C77"/>
  <c r="C76"/>
  <c r="C75"/>
  <c r="C74"/>
  <c r="C73"/>
  <c r="C72"/>
  <c r="C71"/>
  <c r="C70"/>
  <c r="C69"/>
  <c r="C68"/>
  <c r="C67" s="1"/>
  <c r="L67"/>
  <c r="K67"/>
  <c r="J67"/>
  <c r="I67"/>
  <c r="I54" s="1"/>
  <c r="I51" s="1"/>
  <c r="I33" s="1"/>
  <c r="H67"/>
  <c r="G67"/>
  <c r="F67"/>
  <c r="E67"/>
  <c r="D67" s="1"/>
  <c r="C66"/>
  <c r="C65"/>
  <c r="C64"/>
  <c r="C63"/>
  <c r="C62"/>
  <c r="C61"/>
  <c r="C57" s="1"/>
  <c r="C54" s="1"/>
  <c r="C60"/>
  <c r="C59"/>
  <c r="C58"/>
  <c r="G57"/>
  <c r="D57" s="1"/>
  <c r="F57"/>
  <c r="E57"/>
  <c r="C56"/>
  <c r="C55"/>
  <c r="L54"/>
  <c r="K54"/>
  <c r="K51" s="1"/>
  <c r="K33" s="1"/>
  <c r="J54"/>
  <c r="H54"/>
  <c r="G54"/>
  <c r="F54"/>
  <c r="C49"/>
  <c r="C48"/>
  <c r="C46"/>
  <c r="C43"/>
  <c r="C41"/>
  <c r="C40"/>
  <c r="C39"/>
  <c r="C38"/>
  <c r="C37"/>
  <c r="C36"/>
  <c r="C35"/>
  <c r="L34"/>
  <c r="K34"/>
  <c r="J34"/>
  <c r="J33" s="1"/>
  <c r="I34"/>
  <c r="H34"/>
  <c r="G34"/>
  <c r="F34"/>
  <c r="E34"/>
  <c r="D34" s="1"/>
  <c r="C34"/>
  <c r="C32"/>
  <c r="C31"/>
  <c r="C29" s="1"/>
  <c r="C30"/>
  <c r="L29"/>
  <c r="K29"/>
  <c r="J29"/>
  <c r="I29"/>
  <c r="H29"/>
  <c r="G29"/>
  <c r="F29"/>
  <c r="E29"/>
  <c r="D29" s="1"/>
  <c r="C28"/>
  <c r="C27"/>
  <c r="C26"/>
  <c r="C25"/>
  <c r="J24"/>
  <c r="G24"/>
  <c r="C24" s="1"/>
  <c r="F24"/>
  <c r="E24"/>
  <c r="C23"/>
  <c r="C22"/>
  <c r="C21"/>
  <c r="C20"/>
  <c r="C19"/>
  <c r="C16"/>
  <c r="C14"/>
  <c r="C411" i="5"/>
  <c r="C410"/>
  <c r="C409"/>
  <c r="C408"/>
  <c r="C407"/>
  <c r="C406"/>
  <c r="L405"/>
  <c r="K405"/>
  <c r="J405"/>
  <c r="I405"/>
  <c r="H405"/>
  <c r="G405"/>
  <c r="D405" s="1"/>
  <c r="F405"/>
  <c r="E405"/>
  <c r="C405"/>
  <c r="C404"/>
  <c r="C403"/>
  <c r="C402"/>
  <c r="C401"/>
  <c r="C400"/>
  <c r="C399"/>
  <c r="L398"/>
  <c r="L397" s="1"/>
  <c r="K398"/>
  <c r="K397" s="1"/>
  <c r="J398"/>
  <c r="I398"/>
  <c r="H398"/>
  <c r="H397" s="1"/>
  <c r="G398"/>
  <c r="G397" s="1"/>
  <c r="F398"/>
  <c r="E398"/>
  <c r="C398"/>
  <c r="C397" s="1"/>
  <c r="J397"/>
  <c r="I397"/>
  <c r="F397"/>
  <c r="E397"/>
  <c r="C396"/>
  <c r="C395"/>
  <c r="C394"/>
  <c r="C393"/>
  <c r="C392"/>
  <c r="C391"/>
  <c r="C390" s="1"/>
  <c r="L390"/>
  <c r="K390"/>
  <c r="J390"/>
  <c r="I390"/>
  <c r="H390"/>
  <c r="G390"/>
  <c r="F390"/>
  <c r="E390"/>
  <c r="D390" s="1"/>
  <c r="C389"/>
  <c r="C388"/>
  <c r="C387"/>
  <c r="C386"/>
  <c r="C385"/>
  <c r="C384"/>
  <c r="C383" s="1"/>
  <c r="C382" s="1"/>
  <c r="L383"/>
  <c r="K383"/>
  <c r="J383"/>
  <c r="J382" s="1"/>
  <c r="I383"/>
  <c r="I382" s="1"/>
  <c r="H383"/>
  <c r="G383"/>
  <c r="F383"/>
  <c r="F382" s="1"/>
  <c r="E383"/>
  <c r="D383" s="1"/>
  <c r="L382"/>
  <c r="K382"/>
  <c r="H382"/>
  <c r="G382"/>
  <c r="C381"/>
  <c r="C380"/>
  <c r="C379"/>
  <c r="C378"/>
  <c r="C377"/>
  <c r="C376"/>
  <c r="L375"/>
  <c r="K375"/>
  <c r="J375"/>
  <c r="I375"/>
  <c r="H375"/>
  <c r="G375"/>
  <c r="D375" s="1"/>
  <c r="F375"/>
  <c r="E375"/>
  <c r="C375"/>
  <c r="C374"/>
  <c r="C373"/>
  <c r="C372"/>
  <c r="C371"/>
  <c r="C370"/>
  <c r="C369"/>
  <c r="L368"/>
  <c r="L367" s="1"/>
  <c r="K368"/>
  <c r="K367" s="1"/>
  <c r="J368"/>
  <c r="I368"/>
  <c r="H368"/>
  <c r="H367" s="1"/>
  <c r="G368"/>
  <c r="D368" s="1"/>
  <c r="F368"/>
  <c r="E368"/>
  <c r="C368"/>
  <c r="C367" s="1"/>
  <c r="J367"/>
  <c r="I367"/>
  <c r="F367"/>
  <c r="E367"/>
  <c r="C366"/>
  <c r="C365"/>
  <c r="C364"/>
  <c r="C363"/>
  <c r="C362"/>
  <c r="C361"/>
  <c r="C360" s="1"/>
  <c r="L360"/>
  <c r="K360"/>
  <c r="J360"/>
  <c r="I360"/>
  <c r="H360"/>
  <c r="G360"/>
  <c r="F360"/>
  <c r="E360"/>
  <c r="D360" s="1"/>
  <c r="C359"/>
  <c r="C358"/>
  <c r="C357"/>
  <c r="C356"/>
  <c r="C355"/>
  <c r="C354"/>
  <c r="C353" s="1"/>
  <c r="L353"/>
  <c r="K353"/>
  <c r="J353"/>
  <c r="J352" s="1"/>
  <c r="I353"/>
  <c r="I352" s="1"/>
  <c r="H353"/>
  <c r="G353"/>
  <c r="F353"/>
  <c r="F352" s="1"/>
  <c r="E353"/>
  <c r="D353" s="1"/>
  <c r="L352"/>
  <c r="K352"/>
  <c r="H352"/>
  <c r="G352"/>
  <c r="C287"/>
  <c r="C286"/>
  <c r="C285"/>
  <c r="C284"/>
  <c r="C283"/>
  <c r="C282"/>
  <c r="L281"/>
  <c r="K281"/>
  <c r="J281"/>
  <c r="I281"/>
  <c r="H281"/>
  <c r="G281"/>
  <c r="D281" s="1"/>
  <c r="F281"/>
  <c r="E281"/>
  <c r="C281"/>
  <c r="C280"/>
  <c r="C279"/>
  <c r="C278"/>
  <c r="C277"/>
  <c r="C276"/>
  <c r="C275"/>
  <c r="L274"/>
  <c r="L273" s="1"/>
  <c r="L272" s="1"/>
  <c r="K274"/>
  <c r="K273" s="1"/>
  <c r="K272" s="1"/>
  <c r="J274"/>
  <c r="I274"/>
  <c r="H274"/>
  <c r="H273" s="1"/>
  <c r="H272" s="1"/>
  <c r="G274"/>
  <c r="D274" s="1"/>
  <c r="F274"/>
  <c r="E274"/>
  <c r="C274"/>
  <c r="C273" s="1"/>
  <c r="J273"/>
  <c r="J272" s="1"/>
  <c r="I273"/>
  <c r="I272" s="1"/>
  <c r="F273"/>
  <c r="E273"/>
  <c r="C271"/>
  <c r="C270"/>
  <c r="C269"/>
  <c r="C268" s="1"/>
  <c r="L268"/>
  <c r="K268"/>
  <c r="J268"/>
  <c r="I268"/>
  <c r="H268"/>
  <c r="G268"/>
  <c r="F268"/>
  <c r="E268"/>
  <c r="D268"/>
  <c r="C267"/>
  <c r="C266"/>
  <c r="C265" s="1"/>
  <c r="L265"/>
  <c r="K265"/>
  <c r="J265"/>
  <c r="I265"/>
  <c r="H265"/>
  <c r="G265"/>
  <c r="F265"/>
  <c r="E265"/>
  <c r="D265"/>
  <c r="C264"/>
  <c r="C263"/>
  <c r="C262"/>
  <c r="C261" s="1"/>
  <c r="L261"/>
  <c r="K261"/>
  <c r="J261"/>
  <c r="I261"/>
  <c r="H261"/>
  <c r="G261"/>
  <c r="F261"/>
  <c r="E261"/>
  <c r="D261" s="1"/>
  <c r="C260"/>
  <c r="C259"/>
  <c r="C257" s="1"/>
  <c r="C258"/>
  <c r="L257"/>
  <c r="K257"/>
  <c r="J257"/>
  <c r="I257"/>
  <c r="H257"/>
  <c r="G257"/>
  <c r="F257"/>
  <c r="D257" s="1"/>
  <c r="E257"/>
  <c r="C256"/>
  <c r="C255"/>
  <c r="C254"/>
  <c r="C253"/>
  <c r="L252"/>
  <c r="K252"/>
  <c r="J252"/>
  <c r="I252"/>
  <c r="H252"/>
  <c r="G252"/>
  <c r="F252"/>
  <c r="E252"/>
  <c r="C252"/>
  <c r="C251"/>
  <c r="C250"/>
  <c r="C249"/>
  <c r="C248"/>
  <c r="C247"/>
  <c r="C246"/>
  <c r="C245"/>
  <c r="C244"/>
  <c r="C243"/>
  <c r="C242"/>
  <c r="C241"/>
  <c r="C240"/>
  <c r="C238" s="1"/>
  <c r="C239"/>
  <c r="L238"/>
  <c r="K238"/>
  <c r="J238"/>
  <c r="I238"/>
  <c r="H238"/>
  <c r="G238"/>
  <c r="F238"/>
  <c r="D238" s="1"/>
  <c r="E238"/>
  <c r="C237"/>
  <c r="C236"/>
  <c r="C235"/>
  <c r="C234"/>
  <c r="C233"/>
  <c r="C232"/>
  <c r="C231"/>
  <c r="C230"/>
  <c r="C229"/>
  <c r="C228" s="1"/>
  <c r="C226" s="1"/>
  <c r="G228"/>
  <c r="F228"/>
  <c r="F226" s="1"/>
  <c r="E228"/>
  <c r="E226" s="1"/>
  <c r="D228"/>
  <c r="C227"/>
  <c r="L226"/>
  <c r="K226"/>
  <c r="J226"/>
  <c r="I226"/>
  <c r="H226"/>
  <c r="G226"/>
  <c r="C225"/>
  <c r="C224"/>
  <c r="C223"/>
  <c r="C222"/>
  <c r="C221"/>
  <c r="C220"/>
  <c r="C219"/>
  <c r="C218"/>
  <c r="C217"/>
  <c r="C216"/>
  <c r="C215"/>
  <c r="C214"/>
  <c r="C212" s="1"/>
  <c r="C213"/>
  <c r="L212"/>
  <c r="K212"/>
  <c r="J212"/>
  <c r="I212"/>
  <c r="H212"/>
  <c r="G212"/>
  <c r="F212"/>
  <c r="D212" s="1"/>
  <c r="E212"/>
  <c r="C211"/>
  <c r="C210"/>
  <c r="C209"/>
  <c r="C208"/>
  <c r="C207"/>
  <c r="C206"/>
  <c r="C205"/>
  <c r="C204"/>
  <c r="C203"/>
  <c r="C202" s="1"/>
  <c r="C200" s="1"/>
  <c r="G202"/>
  <c r="F202"/>
  <c r="F200" s="1"/>
  <c r="E202"/>
  <c r="E200" s="1"/>
  <c r="D200" s="1"/>
  <c r="D202"/>
  <c r="C201"/>
  <c r="L200"/>
  <c r="K200"/>
  <c r="J200"/>
  <c r="I200"/>
  <c r="H200"/>
  <c r="G200"/>
  <c r="C199"/>
  <c r="C198"/>
  <c r="C197"/>
  <c r="C196"/>
  <c r="C195"/>
  <c r="C194"/>
  <c r="C193"/>
  <c r="C192"/>
  <c r="C191"/>
  <c r="C190"/>
  <c r="C189"/>
  <c r="C188"/>
  <c r="C186" s="1"/>
  <c r="C187"/>
  <c r="L186"/>
  <c r="K186"/>
  <c r="J186"/>
  <c r="I186"/>
  <c r="H186"/>
  <c r="G186"/>
  <c r="F186"/>
  <c r="D186" s="1"/>
  <c r="E186"/>
  <c r="C185"/>
  <c r="C184"/>
  <c r="C183"/>
  <c r="C182"/>
  <c r="C181"/>
  <c r="C180"/>
  <c r="C179"/>
  <c r="C178"/>
  <c r="C177"/>
  <c r="C176" s="1"/>
  <c r="G176"/>
  <c r="F176"/>
  <c r="E176"/>
  <c r="D176"/>
  <c r="C175"/>
  <c r="L173"/>
  <c r="K173"/>
  <c r="J173"/>
  <c r="I173"/>
  <c r="H173"/>
  <c r="G173"/>
  <c r="F173"/>
  <c r="E173"/>
  <c r="D173"/>
  <c r="C172"/>
  <c r="C171"/>
  <c r="C170"/>
  <c r="C168" s="1"/>
  <c r="C169"/>
  <c r="L168"/>
  <c r="K168"/>
  <c r="J168"/>
  <c r="I168"/>
  <c r="H168"/>
  <c r="G168"/>
  <c r="F168"/>
  <c r="D168" s="1"/>
  <c r="E168"/>
  <c r="C167"/>
  <c r="C166"/>
  <c r="C165"/>
  <c r="C164"/>
  <c r="C163"/>
  <c r="C162"/>
  <c r="C161"/>
  <c r="C160"/>
  <c r="C159"/>
  <c r="C158"/>
  <c r="C157"/>
  <c r="C156"/>
  <c r="C155"/>
  <c r="C154" s="1"/>
  <c r="L154"/>
  <c r="K154"/>
  <c r="J154"/>
  <c r="I154"/>
  <c r="I142" s="1"/>
  <c r="H154"/>
  <c r="G154"/>
  <c r="F154"/>
  <c r="E154"/>
  <c r="D154" s="1"/>
  <c r="C153"/>
  <c r="C152"/>
  <c r="C151"/>
  <c r="C150"/>
  <c r="C149"/>
  <c r="C148"/>
  <c r="C147"/>
  <c r="C146"/>
  <c r="C145"/>
  <c r="G144"/>
  <c r="D144" s="1"/>
  <c r="F144"/>
  <c r="E144"/>
  <c r="E142" s="1"/>
  <c r="C144"/>
  <c r="C142" s="1"/>
  <c r="C143"/>
  <c r="L142"/>
  <c r="K142"/>
  <c r="J142"/>
  <c r="H142"/>
  <c r="F142"/>
  <c r="C141"/>
  <c r="C139" s="1"/>
  <c r="C140"/>
  <c r="L139"/>
  <c r="K139"/>
  <c r="J139"/>
  <c r="I139"/>
  <c r="H139"/>
  <c r="G139"/>
  <c r="F139"/>
  <c r="D139" s="1"/>
  <c r="E139"/>
  <c r="C138"/>
  <c r="C137"/>
  <c r="C136"/>
  <c r="C135"/>
  <c r="C134"/>
  <c r="C133"/>
  <c r="C132"/>
  <c r="C131"/>
  <c r="C130"/>
  <c r="C129"/>
  <c r="C128"/>
  <c r="C127"/>
  <c r="C126"/>
  <c r="C125" s="1"/>
  <c r="L125"/>
  <c r="K125"/>
  <c r="J125"/>
  <c r="I125"/>
  <c r="I113" s="1"/>
  <c r="H125"/>
  <c r="G125"/>
  <c r="F125"/>
  <c r="E125"/>
  <c r="D125" s="1"/>
  <c r="C124"/>
  <c r="C123"/>
  <c r="C122"/>
  <c r="C121"/>
  <c r="C120"/>
  <c r="C119"/>
  <c r="C118"/>
  <c r="C117"/>
  <c r="C116"/>
  <c r="G115"/>
  <c r="D115" s="1"/>
  <c r="F115"/>
  <c r="E115"/>
  <c r="E113" s="1"/>
  <c r="C115"/>
  <c r="C113" s="1"/>
  <c r="C114"/>
  <c r="L113"/>
  <c r="K113"/>
  <c r="J113"/>
  <c r="H113"/>
  <c r="F113"/>
  <c r="C112"/>
  <c r="C110" s="1"/>
  <c r="C111"/>
  <c r="L110"/>
  <c r="K110"/>
  <c r="J110"/>
  <c r="I110"/>
  <c r="H110"/>
  <c r="G110"/>
  <c r="F110"/>
  <c r="D110" s="1"/>
  <c r="E110"/>
  <c r="C109"/>
  <c r="C108"/>
  <c r="C107"/>
  <c r="C106"/>
  <c r="C105"/>
  <c r="C104"/>
  <c r="C103"/>
  <c r="C102"/>
  <c r="C101"/>
  <c r="C100"/>
  <c r="C99"/>
  <c r="C98"/>
  <c r="C97"/>
  <c r="C96" s="1"/>
  <c r="L96"/>
  <c r="K96"/>
  <c r="J96"/>
  <c r="I96"/>
  <c r="H96"/>
  <c r="G96"/>
  <c r="F96"/>
  <c r="E96"/>
  <c r="D96" s="1"/>
  <c r="C95"/>
  <c r="C94"/>
  <c r="C93"/>
  <c r="C92"/>
  <c r="C91"/>
  <c r="C90"/>
  <c r="C89"/>
  <c r="C88"/>
  <c r="C87"/>
  <c r="G86"/>
  <c r="D86" s="1"/>
  <c r="F86"/>
  <c r="E86"/>
  <c r="C86"/>
  <c r="C85"/>
  <c r="L84"/>
  <c r="K84"/>
  <c r="J84"/>
  <c r="I84"/>
  <c r="H84"/>
  <c r="G84"/>
  <c r="F84"/>
  <c r="D84" s="1"/>
  <c r="E84"/>
  <c r="C84"/>
  <c r="C83"/>
  <c r="C81" s="1"/>
  <c r="C82"/>
  <c r="L81"/>
  <c r="K81"/>
  <c r="J81"/>
  <c r="I81"/>
  <c r="H81"/>
  <c r="G81"/>
  <c r="F81"/>
  <c r="D81" s="1"/>
  <c r="E81"/>
  <c r="C80"/>
  <c r="C79"/>
  <c r="C78"/>
  <c r="C77"/>
  <c r="C76"/>
  <c r="C75"/>
  <c r="C74"/>
  <c r="C73"/>
  <c r="C72"/>
  <c r="C71"/>
  <c r="C70"/>
  <c r="C69"/>
  <c r="C68"/>
  <c r="C67" s="1"/>
  <c r="C54" s="1"/>
  <c r="L67"/>
  <c r="K67"/>
  <c r="J67"/>
  <c r="J54" s="1"/>
  <c r="J51" s="1"/>
  <c r="I67"/>
  <c r="I54" s="1"/>
  <c r="I51" s="1"/>
  <c r="I33" s="1"/>
  <c r="H67"/>
  <c r="G67"/>
  <c r="F67"/>
  <c r="F54" s="1"/>
  <c r="F51" s="1"/>
  <c r="E67"/>
  <c r="D67" s="1"/>
  <c r="C66"/>
  <c r="C65"/>
  <c r="C64"/>
  <c r="C63"/>
  <c r="C62"/>
  <c r="C61"/>
  <c r="C60"/>
  <c r="C59"/>
  <c r="C58"/>
  <c r="G57"/>
  <c r="D57" s="1"/>
  <c r="F57"/>
  <c r="E57"/>
  <c r="C57"/>
  <c r="C56"/>
  <c r="C55"/>
  <c r="L54"/>
  <c r="L51" s="1"/>
  <c r="L33" s="1"/>
  <c r="K54"/>
  <c r="K51" s="1"/>
  <c r="H54"/>
  <c r="H51" s="1"/>
  <c r="H33" s="1"/>
  <c r="G54"/>
  <c r="C49"/>
  <c r="C48"/>
  <c r="C46"/>
  <c r="C43"/>
  <c r="C41"/>
  <c r="C40"/>
  <c r="C39"/>
  <c r="C38"/>
  <c r="C37"/>
  <c r="C36"/>
  <c r="C35"/>
  <c r="L34"/>
  <c r="K34"/>
  <c r="K33" s="1"/>
  <c r="J34"/>
  <c r="J33" s="1"/>
  <c r="I34"/>
  <c r="H34"/>
  <c r="G34"/>
  <c r="F34"/>
  <c r="D34" s="1"/>
  <c r="E34"/>
  <c r="C34"/>
  <c r="C32"/>
  <c r="C31"/>
  <c r="C29" s="1"/>
  <c r="C30"/>
  <c r="L29"/>
  <c r="K29"/>
  <c r="J29"/>
  <c r="I29"/>
  <c r="H29"/>
  <c r="G29"/>
  <c r="F29"/>
  <c r="E29"/>
  <c r="D29" s="1"/>
  <c r="C28"/>
  <c r="C27"/>
  <c r="C26"/>
  <c r="C25"/>
  <c r="J24"/>
  <c r="G24"/>
  <c r="C24" s="1"/>
  <c r="F24"/>
  <c r="E24"/>
  <c r="C23"/>
  <c r="C22"/>
  <c r="C21"/>
  <c r="C20"/>
  <c r="C19"/>
  <c r="C16"/>
  <c r="C14"/>
  <c r="C411" i="6"/>
  <c r="C410"/>
  <c r="C409"/>
  <c r="C408"/>
  <c r="C405" s="1"/>
  <c r="C407"/>
  <c r="C406"/>
  <c r="L405"/>
  <c r="K405"/>
  <c r="J405"/>
  <c r="I405"/>
  <c r="H405"/>
  <c r="G405"/>
  <c r="F405"/>
  <c r="E405"/>
  <c r="D405" s="1"/>
  <c r="C404"/>
  <c r="C403"/>
  <c r="C402"/>
  <c r="C401"/>
  <c r="C400"/>
  <c r="C399"/>
  <c r="L398"/>
  <c r="K398"/>
  <c r="K397" s="1"/>
  <c r="J398"/>
  <c r="J397" s="1"/>
  <c r="I398"/>
  <c r="H398"/>
  <c r="G398"/>
  <c r="G397" s="1"/>
  <c r="F398"/>
  <c r="F397" s="1"/>
  <c r="E398"/>
  <c r="D398" s="1"/>
  <c r="C398"/>
  <c r="L397"/>
  <c r="I397"/>
  <c r="H397"/>
  <c r="E397"/>
  <c r="C396"/>
  <c r="C395"/>
  <c r="C394"/>
  <c r="C393"/>
  <c r="C392"/>
  <c r="C391"/>
  <c r="C390" s="1"/>
  <c r="L390"/>
  <c r="K390"/>
  <c r="J390"/>
  <c r="I390"/>
  <c r="H390"/>
  <c r="G390"/>
  <c r="F390"/>
  <c r="E390"/>
  <c r="D390" s="1"/>
  <c r="C389"/>
  <c r="C388"/>
  <c r="C387"/>
  <c r="C386"/>
  <c r="C385"/>
  <c r="C384"/>
  <c r="C383" s="1"/>
  <c r="L383"/>
  <c r="L382" s="1"/>
  <c r="K383"/>
  <c r="J383"/>
  <c r="I383"/>
  <c r="I382" s="1"/>
  <c r="H383"/>
  <c r="H382" s="1"/>
  <c r="G383"/>
  <c r="F383"/>
  <c r="E383"/>
  <c r="D383" s="1"/>
  <c r="K382"/>
  <c r="J382"/>
  <c r="G382"/>
  <c r="F382"/>
  <c r="C381"/>
  <c r="C380"/>
  <c r="C379"/>
  <c r="C378"/>
  <c r="C377"/>
  <c r="C376"/>
  <c r="L375"/>
  <c r="K375"/>
  <c r="J375"/>
  <c r="I375"/>
  <c r="H375"/>
  <c r="G375"/>
  <c r="F375"/>
  <c r="E375"/>
  <c r="D375" s="1"/>
  <c r="C375"/>
  <c r="C374"/>
  <c r="C373"/>
  <c r="C372"/>
  <c r="C371"/>
  <c r="C370"/>
  <c r="C369"/>
  <c r="L368"/>
  <c r="K368"/>
  <c r="K367" s="1"/>
  <c r="J368"/>
  <c r="J367" s="1"/>
  <c r="I368"/>
  <c r="H368"/>
  <c r="G368"/>
  <c r="G367" s="1"/>
  <c r="F368"/>
  <c r="F367" s="1"/>
  <c r="E368"/>
  <c r="D368" s="1"/>
  <c r="C368"/>
  <c r="C367" s="1"/>
  <c r="L367"/>
  <c r="I367"/>
  <c r="H367"/>
  <c r="E367"/>
  <c r="D367" s="1"/>
  <c r="C366"/>
  <c r="C365"/>
  <c r="C364"/>
  <c r="C363"/>
  <c r="C362"/>
  <c r="C361"/>
  <c r="C360" s="1"/>
  <c r="L360"/>
  <c r="K360"/>
  <c r="J360"/>
  <c r="I360"/>
  <c r="H360"/>
  <c r="G360"/>
  <c r="F360"/>
  <c r="E360"/>
  <c r="D360" s="1"/>
  <c r="C359"/>
  <c r="C358"/>
  <c r="C357"/>
  <c r="C356"/>
  <c r="C355"/>
  <c r="C354"/>
  <c r="C353" s="1"/>
  <c r="C352" s="1"/>
  <c r="L353"/>
  <c r="L352" s="1"/>
  <c r="K353"/>
  <c r="J353"/>
  <c r="I353"/>
  <c r="I352" s="1"/>
  <c r="H353"/>
  <c r="H352" s="1"/>
  <c r="G353"/>
  <c r="F353"/>
  <c r="E353"/>
  <c r="D353" s="1"/>
  <c r="K352"/>
  <c r="J352"/>
  <c r="G352"/>
  <c r="F352"/>
  <c r="C287"/>
  <c r="C286"/>
  <c r="C285"/>
  <c r="C284"/>
  <c r="C283"/>
  <c r="C282"/>
  <c r="L281"/>
  <c r="K281"/>
  <c r="J281"/>
  <c r="I281"/>
  <c r="H281"/>
  <c r="G281"/>
  <c r="F281"/>
  <c r="E281"/>
  <c r="D281" s="1"/>
  <c r="C281"/>
  <c r="C280"/>
  <c r="C279"/>
  <c r="C278"/>
  <c r="C277"/>
  <c r="C276"/>
  <c r="C275"/>
  <c r="L274"/>
  <c r="K274"/>
  <c r="K273" s="1"/>
  <c r="K272" s="1"/>
  <c r="J274"/>
  <c r="J273" s="1"/>
  <c r="J272" s="1"/>
  <c r="I274"/>
  <c r="H274"/>
  <c r="G274"/>
  <c r="G273" s="1"/>
  <c r="G272" s="1"/>
  <c r="F274"/>
  <c r="F273" s="1"/>
  <c r="F272" s="1"/>
  <c r="E274"/>
  <c r="D274" s="1"/>
  <c r="C274"/>
  <c r="C273" s="1"/>
  <c r="L273"/>
  <c r="L272" s="1"/>
  <c r="I273"/>
  <c r="I272" s="1"/>
  <c r="H273"/>
  <c r="H272" s="1"/>
  <c r="E273"/>
  <c r="C271"/>
  <c r="C270"/>
  <c r="C269"/>
  <c r="L268"/>
  <c r="K268"/>
  <c r="J268"/>
  <c r="I268"/>
  <c r="H268"/>
  <c r="D268" s="1"/>
  <c r="G268"/>
  <c r="F268"/>
  <c r="E268"/>
  <c r="C268"/>
  <c r="C267"/>
  <c r="C266"/>
  <c r="L265"/>
  <c r="K265"/>
  <c r="J265"/>
  <c r="I265"/>
  <c r="H265"/>
  <c r="G265"/>
  <c r="F265"/>
  <c r="E265"/>
  <c r="D265"/>
  <c r="C265"/>
  <c r="C264"/>
  <c r="C263"/>
  <c r="C262"/>
  <c r="C261" s="1"/>
  <c r="L261"/>
  <c r="K261"/>
  <c r="J261"/>
  <c r="I261"/>
  <c r="H261"/>
  <c r="G261"/>
  <c r="F261"/>
  <c r="E261"/>
  <c r="D261" s="1"/>
  <c r="C260"/>
  <c r="C259"/>
  <c r="C258"/>
  <c r="C257" s="1"/>
  <c r="L257"/>
  <c r="K257"/>
  <c r="J257"/>
  <c r="I257"/>
  <c r="H257"/>
  <c r="G257"/>
  <c r="F257"/>
  <c r="E257"/>
  <c r="D257" s="1"/>
  <c r="C256"/>
  <c r="C255"/>
  <c r="C254"/>
  <c r="C253"/>
  <c r="L252"/>
  <c r="K252"/>
  <c r="J252"/>
  <c r="I252"/>
  <c r="H252"/>
  <c r="G252"/>
  <c r="F252"/>
  <c r="E252"/>
  <c r="C252"/>
  <c r="C251"/>
  <c r="C250"/>
  <c r="C249"/>
  <c r="C248"/>
  <c r="C247"/>
  <c r="C246"/>
  <c r="C245"/>
  <c r="C244"/>
  <c r="C243"/>
  <c r="C242"/>
  <c r="C241"/>
  <c r="C240"/>
  <c r="C239"/>
  <c r="C238" s="1"/>
  <c r="L238"/>
  <c r="K238"/>
  <c r="J238"/>
  <c r="I238"/>
  <c r="H238"/>
  <c r="G238"/>
  <c r="F238"/>
  <c r="E238"/>
  <c r="D238" s="1"/>
  <c r="C237"/>
  <c r="C236"/>
  <c r="C235"/>
  <c r="C234"/>
  <c r="C233"/>
  <c r="C232"/>
  <c r="C231"/>
  <c r="C230"/>
  <c r="C229"/>
  <c r="C228" s="1"/>
  <c r="C226" s="1"/>
  <c r="G228"/>
  <c r="F228"/>
  <c r="E228"/>
  <c r="D228"/>
  <c r="C227"/>
  <c r="L226"/>
  <c r="K226"/>
  <c r="J226"/>
  <c r="I226"/>
  <c r="H226"/>
  <c r="G226"/>
  <c r="F226"/>
  <c r="E226"/>
  <c r="D226" s="1"/>
  <c r="C225"/>
  <c r="C224"/>
  <c r="C223"/>
  <c r="C222"/>
  <c r="C221"/>
  <c r="C220"/>
  <c r="C219"/>
  <c r="C218"/>
  <c r="C217"/>
  <c r="C216"/>
  <c r="C215"/>
  <c r="C214"/>
  <c r="C213"/>
  <c r="C212" s="1"/>
  <c r="L212"/>
  <c r="K212"/>
  <c r="J212"/>
  <c r="I212"/>
  <c r="H212"/>
  <c r="G212"/>
  <c r="F212"/>
  <c r="E212"/>
  <c r="D212" s="1"/>
  <c r="C211"/>
  <c r="C210"/>
  <c r="C209"/>
  <c r="C208"/>
  <c r="C207"/>
  <c r="C206"/>
  <c r="C205"/>
  <c r="C204"/>
  <c r="C203"/>
  <c r="C202" s="1"/>
  <c r="C200" s="1"/>
  <c r="G202"/>
  <c r="F202"/>
  <c r="E202"/>
  <c r="D202"/>
  <c r="C201"/>
  <c r="L200"/>
  <c r="K200"/>
  <c r="J200"/>
  <c r="I200"/>
  <c r="H200"/>
  <c r="G200"/>
  <c r="F200"/>
  <c r="E200"/>
  <c r="D200" s="1"/>
  <c r="C199"/>
  <c r="C198"/>
  <c r="C197"/>
  <c r="C196"/>
  <c r="C195"/>
  <c r="C194"/>
  <c r="C193"/>
  <c r="C192"/>
  <c r="C191"/>
  <c r="C190"/>
  <c r="C189"/>
  <c r="C188"/>
  <c r="C187"/>
  <c r="C186" s="1"/>
  <c r="L186"/>
  <c r="K186"/>
  <c r="J186"/>
  <c r="I186"/>
  <c r="H186"/>
  <c r="G186"/>
  <c r="F186"/>
  <c r="E186"/>
  <c r="D186" s="1"/>
  <c r="C185"/>
  <c r="C184"/>
  <c r="C183"/>
  <c r="C182"/>
  <c r="C181"/>
  <c r="C180"/>
  <c r="C179"/>
  <c r="C178"/>
  <c r="C177"/>
  <c r="C176" s="1"/>
  <c r="G176"/>
  <c r="F176"/>
  <c r="E176"/>
  <c r="D176"/>
  <c r="C175"/>
  <c r="L173"/>
  <c r="L51" s="1"/>
  <c r="L33" s="1"/>
  <c r="K173"/>
  <c r="J173"/>
  <c r="I173"/>
  <c r="H173"/>
  <c r="H51" s="1"/>
  <c r="H33" s="1"/>
  <c r="G173"/>
  <c r="F173"/>
  <c r="E173"/>
  <c r="D173"/>
  <c r="C172"/>
  <c r="C171"/>
  <c r="C170"/>
  <c r="C169"/>
  <c r="C168" s="1"/>
  <c r="L168"/>
  <c r="K168"/>
  <c r="J168"/>
  <c r="I168"/>
  <c r="H168"/>
  <c r="G168"/>
  <c r="F168"/>
  <c r="E168"/>
  <c r="D168" s="1"/>
  <c r="C167"/>
  <c r="C166"/>
  <c r="C165"/>
  <c r="C164"/>
  <c r="C163"/>
  <c r="C162"/>
  <c r="C161"/>
  <c r="C160"/>
  <c r="C159"/>
  <c r="C158"/>
  <c r="C157"/>
  <c r="C156"/>
  <c r="C155"/>
  <c r="C154" s="1"/>
  <c r="L154"/>
  <c r="K154"/>
  <c r="K142" s="1"/>
  <c r="J154"/>
  <c r="I154"/>
  <c r="I142" s="1"/>
  <c r="H154"/>
  <c r="G154"/>
  <c r="F154"/>
  <c r="E154"/>
  <c r="D154" s="1"/>
  <c r="C153"/>
  <c r="C152"/>
  <c r="C151"/>
  <c r="C150"/>
  <c r="C149"/>
  <c r="C148"/>
  <c r="C147"/>
  <c r="C146"/>
  <c r="C145"/>
  <c r="G144"/>
  <c r="G142" s="1"/>
  <c r="F144"/>
  <c r="E144"/>
  <c r="D144" s="1"/>
  <c r="C144"/>
  <c r="C143"/>
  <c r="L142"/>
  <c r="J142"/>
  <c r="H142"/>
  <c r="F142"/>
  <c r="C141"/>
  <c r="C140"/>
  <c r="C139" s="1"/>
  <c r="L139"/>
  <c r="K139"/>
  <c r="J139"/>
  <c r="I139"/>
  <c r="H139"/>
  <c r="G139"/>
  <c r="F139"/>
  <c r="D139" s="1"/>
  <c r="E139"/>
  <c r="C138"/>
  <c r="C137"/>
  <c r="C136"/>
  <c r="C135"/>
  <c r="C134"/>
  <c r="C133"/>
  <c r="C132"/>
  <c r="C131"/>
  <c r="C130"/>
  <c r="C129"/>
  <c r="C128"/>
  <c r="C127"/>
  <c r="C126"/>
  <c r="C125" s="1"/>
  <c r="L125"/>
  <c r="K125"/>
  <c r="K113" s="1"/>
  <c r="J125"/>
  <c r="I125"/>
  <c r="I113" s="1"/>
  <c r="H125"/>
  <c r="G125"/>
  <c r="F125"/>
  <c r="E125"/>
  <c r="D125" s="1"/>
  <c r="C124"/>
  <c r="C123"/>
  <c r="C122"/>
  <c r="C121"/>
  <c r="C120"/>
  <c r="C119"/>
  <c r="C118"/>
  <c r="C117"/>
  <c r="C116"/>
  <c r="G115"/>
  <c r="G113" s="1"/>
  <c r="F115"/>
  <c r="E115"/>
  <c r="D115" s="1"/>
  <c r="C115"/>
  <c r="C113" s="1"/>
  <c r="C114"/>
  <c r="L113"/>
  <c r="J113"/>
  <c r="H113"/>
  <c r="F113"/>
  <c r="C112"/>
  <c r="C111"/>
  <c r="C110" s="1"/>
  <c r="L110"/>
  <c r="K110"/>
  <c r="J110"/>
  <c r="I110"/>
  <c r="H110"/>
  <c r="G110"/>
  <c r="F110"/>
  <c r="D110" s="1"/>
  <c r="E110"/>
  <c r="C109"/>
  <c r="C108"/>
  <c r="C107"/>
  <c r="C106"/>
  <c r="C105"/>
  <c r="C104"/>
  <c r="C103"/>
  <c r="C102"/>
  <c r="C101"/>
  <c r="C100"/>
  <c r="C99"/>
  <c r="C98"/>
  <c r="C97"/>
  <c r="C96" s="1"/>
  <c r="L96"/>
  <c r="K96"/>
  <c r="J96"/>
  <c r="I96"/>
  <c r="H96"/>
  <c r="G96"/>
  <c r="F96"/>
  <c r="E96"/>
  <c r="D96" s="1"/>
  <c r="C95"/>
  <c r="C94"/>
  <c r="C93"/>
  <c r="C92"/>
  <c r="C91"/>
  <c r="C90"/>
  <c r="C89"/>
  <c r="C88"/>
  <c r="C87"/>
  <c r="G86"/>
  <c r="F86"/>
  <c r="E86"/>
  <c r="D86" s="1"/>
  <c r="C86"/>
  <c r="C85"/>
  <c r="L84"/>
  <c r="K84"/>
  <c r="J84"/>
  <c r="J51" s="1"/>
  <c r="I84"/>
  <c r="H84"/>
  <c r="G84"/>
  <c r="F84"/>
  <c r="D84" s="1"/>
  <c r="E84"/>
  <c r="C84"/>
  <c r="C83"/>
  <c r="C82"/>
  <c r="C81" s="1"/>
  <c r="L81"/>
  <c r="K81"/>
  <c r="J81"/>
  <c r="I81"/>
  <c r="H81"/>
  <c r="G81"/>
  <c r="F81"/>
  <c r="D81" s="1"/>
  <c r="E81"/>
  <c r="C80"/>
  <c r="C79"/>
  <c r="C78"/>
  <c r="C77"/>
  <c r="C76"/>
  <c r="C75"/>
  <c r="C74"/>
  <c r="C73"/>
  <c r="C72"/>
  <c r="C71"/>
  <c r="C70"/>
  <c r="C69"/>
  <c r="C68"/>
  <c r="C67" s="1"/>
  <c r="C54" s="1"/>
  <c r="L67"/>
  <c r="K67"/>
  <c r="J67"/>
  <c r="I67"/>
  <c r="I54" s="1"/>
  <c r="I51" s="1"/>
  <c r="I33" s="1"/>
  <c r="H67"/>
  <c r="G67"/>
  <c r="F67"/>
  <c r="E67"/>
  <c r="D67" s="1"/>
  <c r="C66"/>
  <c r="C65"/>
  <c r="C64"/>
  <c r="C63"/>
  <c r="C62"/>
  <c r="C61"/>
  <c r="C60"/>
  <c r="C59"/>
  <c r="C58"/>
  <c r="G57"/>
  <c r="F57"/>
  <c r="E57"/>
  <c r="D57" s="1"/>
  <c r="C57"/>
  <c r="C56"/>
  <c r="C55"/>
  <c r="L54"/>
  <c r="K54"/>
  <c r="J54"/>
  <c r="H54"/>
  <c r="G54"/>
  <c r="G51" s="1"/>
  <c r="G33" s="1"/>
  <c r="F54"/>
  <c r="C49"/>
  <c r="C48"/>
  <c r="C46"/>
  <c r="C43"/>
  <c r="C41"/>
  <c r="C40"/>
  <c r="C39"/>
  <c r="C38"/>
  <c r="C37"/>
  <c r="C36"/>
  <c r="C35"/>
  <c r="L34"/>
  <c r="K34"/>
  <c r="J34"/>
  <c r="J33" s="1"/>
  <c r="I34"/>
  <c r="H34"/>
  <c r="G34"/>
  <c r="F34"/>
  <c r="E34"/>
  <c r="D34" s="1"/>
  <c r="C34"/>
  <c r="C32"/>
  <c r="C31"/>
  <c r="C29" s="1"/>
  <c r="C30"/>
  <c r="L29"/>
  <c r="K29"/>
  <c r="J29"/>
  <c r="I29"/>
  <c r="H29"/>
  <c r="G29"/>
  <c r="F29"/>
  <c r="E29"/>
  <c r="D29" s="1"/>
  <c r="C28"/>
  <c r="C27"/>
  <c r="C26"/>
  <c r="C25"/>
  <c r="J24"/>
  <c r="G24"/>
  <c r="C24" s="1"/>
  <c r="F24"/>
  <c r="E24"/>
  <c r="C23"/>
  <c r="C22"/>
  <c r="C21"/>
  <c r="C20"/>
  <c r="C19"/>
  <c r="C16"/>
  <c r="C14"/>
  <c r="C411" i="7"/>
  <c r="C410"/>
  <c r="C409"/>
  <c r="C408"/>
  <c r="C407"/>
  <c r="C406"/>
  <c r="L405"/>
  <c r="K405"/>
  <c r="J405"/>
  <c r="I405"/>
  <c r="H405"/>
  <c r="G405"/>
  <c r="F405"/>
  <c r="E405"/>
  <c r="D405" s="1"/>
  <c r="C405"/>
  <c r="C404"/>
  <c r="C403"/>
  <c r="C402"/>
  <c r="C401"/>
  <c r="C400"/>
  <c r="C399"/>
  <c r="L398"/>
  <c r="K398"/>
  <c r="K397" s="1"/>
  <c r="J398"/>
  <c r="I398"/>
  <c r="H398"/>
  <c r="G398"/>
  <c r="G397" s="1"/>
  <c r="F398"/>
  <c r="E398"/>
  <c r="D398" s="1"/>
  <c r="C398"/>
  <c r="C397" s="1"/>
  <c r="L397"/>
  <c r="J397"/>
  <c r="I397"/>
  <c r="H397"/>
  <c r="F397"/>
  <c r="E397"/>
  <c r="D397" s="1"/>
  <c r="C396"/>
  <c r="C395"/>
  <c r="C394"/>
  <c r="C393"/>
  <c r="C392"/>
  <c r="C391"/>
  <c r="C390" s="1"/>
  <c r="L390"/>
  <c r="K390"/>
  <c r="J390"/>
  <c r="I390"/>
  <c r="H390"/>
  <c r="G390"/>
  <c r="F390"/>
  <c r="E390"/>
  <c r="D390" s="1"/>
  <c r="C389"/>
  <c r="C388"/>
  <c r="C387"/>
  <c r="C386"/>
  <c r="C385"/>
  <c r="C384"/>
  <c r="C383" s="1"/>
  <c r="C382" s="1"/>
  <c r="L383"/>
  <c r="K383"/>
  <c r="J383"/>
  <c r="I383"/>
  <c r="I382" s="1"/>
  <c r="H383"/>
  <c r="G383"/>
  <c r="F383"/>
  <c r="E383"/>
  <c r="D383" s="1"/>
  <c r="L382"/>
  <c r="K382"/>
  <c r="J382"/>
  <c r="H382"/>
  <c r="G382"/>
  <c r="F382"/>
  <c r="C381"/>
  <c r="C380"/>
  <c r="C379"/>
  <c r="C378"/>
  <c r="C377"/>
  <c r="C376"/>
  <c r="L375"/>
  <c r="K375"/>
  <c r="J375"/>
  <c r="I375"/>
  <c r="H375"/>
  <c r="G375"/>
  <c r="D375" s="1"/>
  <c r="F375"/>
  <c r="E375"/>
  <c r="C375"/>
  <c r="C374"/>
  <c r="C373"/>
  <c r="C372"/>
  <c r="C371"/>
  <c r="C370"/>
  <c r="C369"/>
  <c r="L368"/>
  <c r="K368"/>
  <c r="K367" s="1"/>
  <c r="J368"/>
  <c r="I368"/>
  <c r="H368"/>
  <c r="G368"/>
  <c r="G367" s="1"/>
  <c r="F368"/>
  <c r="E368"/>
  <c r="C368"/>
  <c r="C367" s="1"/>
  <c r="L367"/>
  <c r="J367"/>
  <c r="I367"/>
  <c r="H367"/>
  <c r="F367"/>
  <c r="E367"/>
  <c r="D367" s="1"/>
  <c r="C366"/>
  <c r="C365"/>
  <c r="C364"/>
  <c r="C363"/>
  <c r="C362"/>
  <c r="C361"/>
  <c r="C360" s="1"/>
  <c r="L360"/>
  <c r="K360"/>
  <c r="J360"/>
  <c r="I360"/>
  <c r="H360"/>
  <c r="G360"/>
  <c r="F360"/>
  <c r="E360"/>
  <c r="D360" s="1"/>
  <c r="C359"/>
  <c r="C358"/>
  <c r="C357"/>
  <c r="C356"/>
  <c r="C355"/>
  <c r="C354"/>
  <c r="C353" s="1"/>
  <c r="L353"/>
  <c r="K353"/>
  <c r="J353"/>
  <c r="I353"/>
  <c r="I352" s="1"/>
  <c r="H353"/>
  <c r="G353"/>
  <c r="F353"/>
  <c r="E353"/>
  <c r="D353" s="1"/>
  <c r="L352"/>
  <c r="K352"/>
  <c r="J352"/>
  <c r="H352"/>
  <c r="G352"/>
  <c r="F352"/>
  <c r="C287"/>
  <c r="C286"/>
  <c r="C285"/>
  <c r="C284"/>
  <c r="C283"/>
  <c r="C282"/>
  <c r="L281"/>
  <c r="K281"/>
  <c r="J281"/>
  <c r="I281"/>
  <c r="H281"/>
  <c r="G281"/>
  <c r="D281" s="1"/>
  <c r="F281"/>
  <c r="E281"/>
  <c r="C281"/>
  <c r="C280"/>
  <c r="C279"/>
  <c r="C278"/>
  <c r="C277"/>
  <c r="C276"/>
  <c r="C275"/>
  <c r="L274"/>
  <c r="K274"/>
  <c r="K273" s="1"/>
  <c r="K272" s="1"/>
  <c r="J274"/>
  <c r="I274"/>
  <c r="H274"/>
  <c r="G274"/>
  <c r="G273" s="1"/>
  <c r="G272" s="1"/>
  <c r="F274"/>
  <c r="E274"/>
  <c r="C274"/>
  <c r="C273" s="1"/>
  <c r="L273"/>
  <c r="J273"/>
  <c r="I273"/>
  <c r="H273"/>
  <c r="F273"/>
  <c r="E273"/>
  <c r="D273" s="1"/>
  <c r="L272"/>
  <c r="J272"/>
  <c r="H272"/>
  <c r="F272"/>
  <c r="C271"/>
  <c r="C270"/>
  <c r="C269"/>
  <c r="L268"/>
  <c r="K268"/>
  <c r="J268"/>
  <c r="I268"/>
  <c r="H268"/>
  <c r="G268"/>
  <c r="F268"/>
  <c r="E268"/>
  <c r="D268"/>
  <c r="C268"/>
  <c r="C267"/>
  <c r="C266"/>
  <c r="L265"/>
  <c r="K265"/>
  <c r="J265"/>
  <c r="I265"/>
  <c r="H265"/>
  <c r="G265"/>
  <c r="F265"/>
  <c r="E265"/>
  <c r="D265"/>
  <c r="C265"/>
  <c r="C264"/>
  <c r="C263"/>
  <c r="C262"/>
  <c r="C261" s="1"/>
  <c r="L261"/>
  <c r="K261"/>
  <c r="J261"/>
  <c r="I261"/>
  <c r="H261"/>
  <c r="G261"/>
  <c r="F261"/>
  <c r="E261"/>
  <c r="D261" s="1"/>
  <c r="C260"/>
  <c r="C259"/>
  <c r="C257" s="1"/>
  <c r="C258"/>
  <c r="L257"/>
  <c r="K257"/>
  <c r="J257"/>
  <c r="I257"/>
  <c r="H257"/>
  <c r="G257"/>
  <c r="F257"/>
  <c r="E257"/>
  <c r="D257" s="1"/>
  <c r="C256"/>
  <c r="C255"/>
  <c r="C254"/>
  <c r="C253"/>
  <c r="L252"/>
  <c r="K252"/>
  <c r="J252"/>
  <c r="I252"/>
  <c r="H252"/>
  <c r="G252"/>
  <c r="F252"/>
  <c r="E252"/>
  <c r="C252"/>
  <c r="C251"/>
  <c r="C250"/>
  <c r="C249"/>
  <c r="C248"/>
  <c r="C247"/>
  <c r="C246"/>
  <c r="C245"/>
  <c r="C244"/>
  <c r="C243"/>
  <c r="C242"/>
  <c r="C241"/>
  <c r="C240"/>
  <c r="C238" s="1"/>
  <c r="C239"/>
  <c r="L238"/>
  <c r="K238"/>
  <c r="J238"/>
  <c r="I238"/>
  <c r="H238"/>
  <c r="G238"/>
  <c r="F238"/>
  <c r="D238" s="1"/>
  <c r="E238"/>
  <c r="C237"/>
  <c r="C236"/>
  <c r="C235"/>
  <c r="C234"/>
  <c r="C233"/>
  <c r="C232"/>
  <c r="C231"/>
  <c r="C230"/>
  <c r="C229"/>
  <c r="C228" s="1"/>
  <c r="C226" s="1"/>
  <c r="G228"/>
  <c r="F228"/>
  <c r="F226" s="1"/>
  <c r="E228"/>
  <c r="D228"/>
  <c r="C227"/>
  <c r="L226"/>
  <c r="K226"/>
  <c r="J226"/>
  <c r="I226"/>
  <c r="H226"/>
  <c r="G226"/>
  <c r="E226"/>
  <c r="C225"/>
  <c r="C224"/>
  <c r="C223"/>
  <c r="C222"/>
  <c r="C221"/>
  <c r="C220"/>
  <c r="C219"/>
  <c r="C218"/>
  <c r="C217"/>
  <c r="C216"/>
  <c r="C215"/>
  <c r="C214"/>
  <c r="C212" s="1"/>
  <c r="C213"/>
  <c r="L212"/>
  <c r="K212"/>
  <c r="J212"/>
  <c r="I212"/>
  <c r="H212"/>
  <c r="G212"/>
  <c r="F212"/>
  <c r="D212" s="1"/>
  <c r="E212"/>
  <c r="C211"/>
  <c r="C210"/>
  <c r="C209"/>
  <c r="C208"/>
  <c r="C207"/>
  <c r="C206"/>
  <c r="C205"/>
  <c r="C204"/>
  <c r="C203"/>
  <c r="C202" s="1"/>
  <c r="C200" s="1"/>
  <c r="G202"/>
  <c r="F202"/>
  <c r="F200" s="1"/>
  <c r="E202"/>
  <c r="D202"/>
  <c r="C201"/>
  <c r="L200"/>
  <c r="K200"/>
  <c r="J200"/>
  <c r="I200"/>
  <c r="H200"/>
  <c r="G200"/>
  <c r="E200"/>
  <c r="D200" s="1"/>
  <c r="C199"/>
  <c r="C198"/>
  <c r="C197"/>
  <c r="C196"/>
  <c r="C195"/>
  <c r="C194"/>
  <c r="C193"/>
  <c r="C192"/>
  <c r="C191"/>
  <c r="C190"/>
  <c r="C189"/>
  <c r="C188"/>
  <c r="C186" s="1"/>
  <c r="C187"/>
  <c r="L186"/>
  <c r="K186"/>
  <c r="J186"/>
  <c r="I186"/>
  <c r="H186"/>
  <c r="G186"/>
  <c r="F186"/>
  <c r="D186" s="1"/>
  <c r="E186"/>
  <c r="C185"/>
  <c r="C184"/>
  <c r="C183"/>
  <c r="C182"/>
  <c r="C181"/>
  <c r="C180"/>
  <c r="C179"/>
  <c r="C178"/>
  <c r="C177"/>
  <c r="C176" s="1"/>
  <c r="G176"/>
  <c r="F176"/>
  <c r="E176"/>
  <c r="D176"/>
  <c r="C175"/>
  <c r="L173"/>
  <c r="L51" s="1"/>
  <c r="L33" s="1"/>
  <c r="K173"/>
  <c r="J173"/>
  <c r="I173"/>
  <c r="H173"/>
  <c r="H51" s="1"/>
  <c r="H33" s="1"/>
  <c r="G173"/>
  <c r="F173"/>
  <c r="E173"/>
  <c r="D173"/>
  <c r="C172"/>
  <c r="C171"/>
  <c r="C170"/>
  <c r="C168" s="1"/>
  <c r="C169"/>
  <c r="L168"/>
  <c r="K168"/>
  <c r="J168"/>
  <c r="I168"/>
  <c r="H168"/>
  <c r="G168"/>
  <c r="F168"/>
  <c r="D168" s="1"/>
  <c r="E168"/>
  <c r="C167"/>
  <c r="C166"/>
  <c r="C165"/>
  <c r="C164"/>
  <c r="C163"/>
  <c r="C162"/>
  <c r="C161"/>
  <c r="C160"/>
  <c r="C159"/>
  <c r="C158"/>
  <c r="C157"/>
  <c r="C156"/>
  <c r="C155"/>
  <c r="C154" s="1"/>
  <c r="L154"/>
  <c r="K154"/>
  <c r="J154"/>
  <c r="I154"/>
  <c r="I142" s="1"/>
  <c r="H154"/>
  <c r="G154"/>
  <c r="F154"/>
  <c r="E154"/>
  <c r="D154" s="1"/>
  <c r="C153"/>
  <c r="C152"/>
  <c r="C151"/>
  <c r="C150"/>
  <c r="C149"/>
  <c r="C148"/>
  <c r="C147"/>
  <c r="C146"/>
  <c r="C145"/>
  <c r="G144"/>
  <c r="G142" s="1"/>
  <c r="F144"/>
  <c r="E144"/>
  <c r="E142" s="1"/>
  <c r="C144"/>
  <c r="C142" s="1"/>
  <c r="C143"/>
  <c r="L142"/>
  <c r="K142"/>
  <c r="J142"/>
  <c r="H142"/>
  <c r="F142"/>
  <c r="C141"/>
  <c r="C139" s="1"/>
  <c r="C140"/>
  <c r="L139"/>
  <c r="K139"/>
  <c r="J139"/>
  <c r="I139"/>
  <c r="H139"/>
  <c r="G139"/>
  <c r="F139"/>
  <c r="D139" s="1"/>
  <c r="E139"/>
  <c r="C138"/>
  <c r="C137"/>
  <c r="C136"/>
  <c r="C135"/>
  <c r="C134"/>
  <c r="C133"/>
  <c r="C132"/>
  <c r="C131"/>
  <c r="C130"/>
  <c r="C129"/>
  <c r="C128"/>
  <c r="C127"/>
  <c r="C126"/>
  <c r="C125" s="1"/>
  <c r="L125"/>
  <c r="K125"/>
  <c r="J125"/>
  <c r="I125"/>
  <c r="I113" s="1"/>
  <c r="H125"/>
  <c r="G125"/>
  <c r="F125"/>
  <c r="E125"/>
  <c r="D125" s="1"/>
  <c r="C124"/>
  <c r="C123"/>
  <c r="C122"/>
  <c r="C121"/>
  <c r="C120"/>
  <c r="C119"/>
  <c r="C118"/>
  <c r="C117"/>
  <c r="C116"/>
  <c r="G115"/>
  <c r="G113" s="1"/>
  <c r="F115"/>
  <c r="E115"/>
  <c r="E113" s="1"/>
  <c r="D113" s="1"/>
  <c r="C115"/>
  <c r="C113" s="1"/>
  <c r="C114"/>
  <c r="L113"/>
  <c r="K113"/>
  <c r="J113"/>
  <c r="H113"/>
  <c r="F113"/>
  <c r="C112"/>
  <c r="C110" s="1"/>
  <c r="C111"/>
  <c r="L110"/>
  <c r="K110"/>
  <c r="J110"/>
  <c r="I110"/>
  <c r="H110"/>
  <c r="G110"/>
  <c r="F110"/>
  <c r="D110" s="1"/>
  <c r="E110"/>
  <c r="C109"/>
  <c r="C108"/>
  <c r="C107"/>
  <c r="C106"/>
  <c r="C105"/>
  <c r="C104"/>
  <c r="C103"/>
  <c r="C102"/>
  <c r="C101"/>
  <c r="C100"/>
  <c r="C99"/>
  <c r="C98"/>
  <c r="C97"/>
  <c r="C96" s="1"/>
  <c r="L96"/>
  <c r="K96"/>
  <c r="J96"/>
  <c r="I96"/>
  <c r="H96"/>
  <c r="G96"/>
  <c r="F96"/>
  <c r="E96"/>
  <c r="D96" s="1"/>
  <c r="C95"/>
  <c r="C94"/>
  <c r="C93"/>
  <c r="C92"/>
  <c r="C91"/>
  <c r="C90"/>
  <c r="C89"/>
  <c r="C88"/>
  <c r="C87"/>
  <c r="G86"/>
  <c r="F86"/>
  <c r="E86"/>
  <c r="D86" s="1"/>
  <c r="C86"/>
  <c r="C85"/>
  <c r="L84"/>
  <c r="K84"/>
  <c r="J84"/>
  <c r="J51" s="1"/>
  <c r="I84"/>
  <c r="H84"/>
  <c r="G84"/>
  <c r="F84"/>
  <c r="D84" s="1"/>
  <c r="E84"/>
  <c r="C84"/>
  <c r="C83"/>
  <c r="C81" s="1"/>
  <c r="C82"/>
  <c r="L81"/>
  <c r="K81"/>
  <c r="J81"/>
  <c r="I81"/>
  <c r="H81"/>
  <c r="G81"/>
  <c r="F81"/>
  <c r="D81" s="1"/>
  <c r="E81"/>
  <c r="C80"/>
  <c r="C79"/>
  <c r="C78"/>
  <c r="C77"/>
  <c r="C76"/>
  <c r="C75"/>
  <c r="C74"/>
  <c r="C73"/>
  <c r="C72"/>
  <c r="C71"/>
  <c r="C70"/>
  <c r="C69"/>
  <c r="C68"/>
  <c r="C67" s="1"/>
  <c r="C54" s="1"/>
  <c r="L67"/>
  <c r="K67"/>
  <c r="J67"/>
  <c r="I67"/>
  <c r="I54" s="1"/>
  <c r="I51" s="1"/>
  <c r="H67"/>
  <c r="G67"/>
  <c r="F67"/>
  <c r="E67"/>
  <c r="D67" s="1"/>
  <c r="C66"/>
  <c r="C65"/>
  <c r="C64"/>
  <c r="C63"/>
  <c r="C62"/>
  <c r="C61"/>
  <c r="C60"/>
  <c r="C59"/>
  <c r="C58"/>
  <c r="G57"/>
  <c r="F57"/>
  <c r="E57"/>
  <c r="D57" s="1"/>
  <c r="C57"/>
  <c r="C56"/>
  <c r="C55"/>
  <c r="L54"/>
  <c r="K54"/>
  <c r="K51" s="1"/>
  <c r="K33" s="1"/>
  <c r="J54"/>
  <c r="H54"/>
  <c r="G54"/>
  <c r="G51" s="1"/>
  <c r="G33" s="1"/>
  <c r="F54"/>
  <c r="C49"/>
  <c r="C48"/>
  <c r="C46"/>
  <c r="C43"/>
  <c r="C41"/>
  <c r="C40"/>
  <c r="C39"/>
  <c r="C38"/>
  <c r="C37"/>
  <c r="C36"/>
  <c r="C35"/>
  <c r="L34"/>
  <c r="K34"/>
  <c r="J34"/>
  <c r="J33" s="1"/>
  <c r="I34"/>
  <c r="H34"/>
  <c r="G34"/>
  <c r="F34"/>
  <c r="D34" s="1"/>
  <c r="E34"/>
  <c r="C34"/>
  <c r="C32"/>
  <c r="C31"/>
  <c r="C30"/>
  <c r="L29"/>
  <c r="K29"/>
  <c r="J29"/>
  <c r="I29"/>
  <c r="H29"/>
  <c r="G29"/>
  <c r="F29"/>
  <c r="E29"/>
  <c r="D29" s="1"/>
  <c r="C29"/>
  <c r="C28"/>
  <c r="C27"/>
  <c r="C26"/>
  <c r="C25"/>
  <c r="J24"/>
  <c r="G24"/>
  <c r="F24"/>
  <c r="E24"/>
  <c r="C24" s="1"/>
  <c r="C23"/>
  <c r="C22"/>
  <c r="C21"/>
  <c r="C20"/>
  <c r="C19"/>
  <c r="C16"/>
  <c r="C14"/>
  <c r="C411" i="8"/>
  <c r="C410"/>
  <c r="C409"/>
  <c r="C408"/>
  <c r="C407"/>
  <c r="C406"/>
  <c r="L405"/>
  <c r="K405"/>
  <c r="J405"/>
  <c r="I405"/>
  <c r="H405"/>
  <c r="G405"/>
  <c r="F405"/>
  <c r="E405"/>
  <c r="D405" s="1"/>
  <c r="C405"/>
  <c r="C404"/>
  <c r="C403"/>
  <c r="C402"/>
  <c r="C401"/>
  <c r="C400"/>
  <c r="C399"/>
  <c r="L398"/>
  <c r="K398"/>
  <c r="K397" s="1"/>
  <c r="J398"/>
  <c r="I398"/>
  <c r="H398"/>
  <c r="G398"/>
  <c r="G397" s="1"/>
  <c r="F398"/>
  <c r="E398"/>
  <c r="D398" s="1"/>
  <c r="C398"/>
  <c r="C397" s="1"/>
  <c r="L397"/>
  <c r="J397"/>
  <c r="I397"/>
  <c r="H397"/>
  <c r="F397"/>
  <c r="E397"/>
  <c r="C396"/>
  <c r="C395"/>
  <c r="C394"/>
  <c r="C393"/>
  <c r="C392"/>
  <c r="C391"/>
  <c r="C390" s="1"/>
  <c r="L390"/>
  <c r="K390"/>
  <c r="J390"/>
  <c r="I390"/>
  <c r="H390"/>
  <c r="G390"/>
  <c r="F390"/>
  <c r="E390"/>
  <c r="D390" s="1"/>
  <c r="C389"/>
  <c r="C388"/>
  <c r="C387"/>
  <c r="C386"/>
  <c r="C385"/>
  <c r="C384"/>
  <c r="C383" s="1"/>
  <c r="C382" s="1"/>
  <c r="L383"/>
  <c r="K383"/>
  <c r="J383"/>
  <c r="I383"/>
  <c r="I382" s="1"/>
  <c r="H383"/>
  <c r="G383"/>
  <c r="F383"/>
  <c r="E383"/>
  <c r="D383" s="1"/>
  <c r="L382"/>
  <c r="K382"/>
  <c r="J382"/>
  <c r="H382"/>
  <c r="G382"/>
  <c r="F382"/>
  <c r="C381"/>
  <c r="C380"/>
  <c r="C379"/>
  <c r="C378"/>
  <c r="C377"/>
  <c r="C376"/>
  <c r="L375"/>
  <c r="K375"/>
  <c r="J375"/>
  <c r="I375"/>
  <c r="H375"/>
  <c r="G375"/>
  <c r="F375"/>
  <c r="E375"/>
  <c r="D375" s="1"/>
  <c r="C375"/>
  <c r="C374"/>
  <c r="C373"/>
  <c r="C372"/>
  <c r="C371"/>
  <c r="C370"/>
  <c r="C369"/>
  <c r="L368"/>
  <c r="K368"/>
  <c r="K367" s="1"/>
  <c r="J368"/>
  <c r="I368"/>
  <c r="H368"/>
  <c r="G368"/>
  <c r="G367" s="1"/>
  <c r="F368"/>
  <c r="E368"/>
  <c r="D368" s="1"/>
  <c r="C368"/>
  <c r="C367" s="1"/>
  <c r="L367"/>
  <c r="J367"/>
  <c r="I367"/>
  <c r="H367"/>
  <c r="F367"/>
  <c r="E367"/>
  <c r="D367" s="1"/>
  <c r="C366"/>
  <c r="C365"/>
  <c r="C364"/>
  <c r="C363"/>
  <c r="C362"/>
  <c r="C361"/>
  <c r="C360" s="1"/>
  <c r="L360"/>
  <c r="K360"/>
  <c r="J360"/>
  <c r="I360"/>
  <c r="H360"/>
  <c r="G360"/>
  <c r="F360"/>
  <c r="E360"/>
  <c r="D360" s="1"/>
  <c r="C359"/>
  <c r="C358"/>
  <c r="C357"/>
  <c r="C356"/>
  <c r="C355"/>
  <c r="C354"/>
  <c r="C353" s="1"/>
  <c r="L353"/>
  <c r="K353"/>
  <c r="J353"/>
  <c r="I353"/>
  <c r="I352" s="1"/>
  <c r="H353"/>
  <c r="G353"/>
  <c r="F353"/>
  <c r="E353"/>
  <c r="D353" s="1"/>
  <c r="L352"/>
  <c r="K352"/>
  <c r="J352"/>
  <c r="H352"/>
  <c r="G352"/>
  <c r="F352"/>
  <c r="C287"/>
  <c r="C286"/>
  <c r="C285"/>
  <c r="C284"/>
  <c r="C283"/>
  <c r="C282"/>
  <c r="L281"/>
  <c r="K281"/>
  <c r="J281"/>
  <c r="I281"/>
  <c r="H281"/>
  <c r="G281"/>
  <c r="D281" s="1"/>
  <c r="F281"/>
  <c r="E281"/>
  <c r="C281"/>
  <c r="C280"/>
  <c r="C279"/>
  <c r="C278"/>
  <c r="C277"/>
  <c r="C276"/>
  <c r="C275"/>
  <c r="L274"/>
  <c r="K274"/>
  <c r="K273" s="1"/>
  <c r="K272" s="1"/>
  <c r="J274"/>
  <c r="I274"/>
  <c r="H274"/>
  <c r="G274"/>
  <c r="G273" s="1"/>
  <c r="G272" s="1"/>
  <c r="F274"/>
  <c r="E274"/>
  <c r="C274"/>
  <c r="C273" s="1"/>
  <c r="L273"/>
  <c r="J273"/>
  <c r="I273"/>
  <c r="H273"/>
  <c r="F273"/>
  <c r="E273"/>
  <c r="D273" s="1"/>
  <c r="L272"/>
  <c r="J272"/>
  <c r="H272"/>
  <c r="F272"/>
  <c r="C271"/>
  <c r="C270"/>
  <c r="C269"/>
  <c r="L268"/>
  <c r="K268"/>
  <c r="J268"/>
  <c r="I268"/>
  <c r="H268"/>
  <c r="D268" s="1"/>
  <c r="G268"/>
  <c r="F268"/>
  <c r="E268"/>
  <c r="C268"/>
  <c r="C267"/>
  <c r="C266"/>
  <c r="L265"/>
  <c r="K265"/>
  <c r="J265"/>
  <c r="I265"/>
  <c r="H265"/>
  <c r="D265" s="1"/>
  <c r="G265"/>
  <c r="F265"/>
  <c r="E265"/>
  <c r="C265"/>
  <c r="C264"/>
  <c r="C263"/>
  <c r="C262"/>
  <c r="C261" s="1"/>
  <c r="L261"/>
  <c r="K261"/>
  <c r="J261"/>
  <c r="I261"/>
  <c r="H261"/>
  <c r="G261"/>
  <c r="F261"/>
  <c r="E261"/>
  <c r="D261" s="1"/>
  <c r="C260"/>
  <c r="C259"/>
  <c r="C257" s="1"/>
  <c r="C258"/>
  <c r="L257"/>
  <c r="K257"/>
  <c r="J257"/>
  <c r="I257"/>
  <c r="H257"/>
  <c r="G257"/>
  <c r="F257"/>
  <c r="D257" s="1"/>
  <c r="E257"/>
  <c r="C256"/>
  <c r="C255"/>
  <c r="C254"/>
  <c r="C253"/>
  <c r="L252"/>
  <c r="K252"/>
  <c r="J252"/>
  <c r="I252"/>
  <c r="H252"/>
  <c r="G252"/>
  <c r="F252"/>
  <c r="E252"/>
  <c r="C252"/>
  <c r="C251"/>
  <c r="C250"/>
  <c r="C249"/>
  <c r="C248"/>
  <c r="C247"/>
  <c r="C246"/>
  <c r="C245"/>
  <c r="C244"/>
  <c r="C243"/>
  <c r="C242"/>
  <c r="C241"/>
  <c r="C240"/>
  <c r="C238" s="1"/>
  <c r="C239"/>
  <c r="L238"/>
  <c r="K238"/>
  <c r="J238"/>
  <c r="I238"/>
  <c r="H238"/>
  <c r="G238"/>
  <c r="F238"/>
  <c r="D238" s="1"/>
  <c r="E238"/>
  <c r="C237"/>
  <c r="C236"/>
  <c r="C235"/>
  <c r="C234"/>
  <c r="C233"/>
  <c r="C232"/>
  <c r="C231"/>
  <c r="C230"/>
  <c r="C229"/>
  <c r="C228" s="1"/>
  <c r="C226" s="1"/>
  <c r="G228"/>
  <c r="F228"/>
  <c r="E228"/>
  <c r="D228"/>
  <c r="C227"/>
  <c r="L226"/>
  <c r="K226"/>
  <c r="J226"/>
  <c r="I226"/>
  <c r="H226"/>
  <c r="G226"/>
  <c r="F226"/>
  <c r="E226"/>
  <c r="D226" s="1"/>
  <c r="C225"/>
  <c r="C224"/>
  <c r="C223"/>
  <c r="C222"/>
  <c r="C221"/>
  <c r="C220"/>
  <c r="C219"/>
  <c r="C218"/>
  <c r="C217"/>
  <c r="C216"/>
  <c r="C215"/>
  <c r="C214"/>
  <c r="C212" s="1"/>
  <c r="C213"/>
  <c r="L212"/>
  <c r="K212"/>
  <c r="J212"/>
  <c r="I212"/>
  <c r="H212"/>
  <c r="G212"/>
  <c r="F212"/>
  <c r="D212" s="1"/>
  <c r="E212"/>
  <c r="C211"/>
  <c r="C210"/>
  <c r="C209"/>
  <c r="C208"/>
  <c r="C207"/>
  <c r="C206"/>
  <c r="C205"/>
  <c r="C204"/>
  <c r="C203"/>
  <c r="C202" s="1"/>
  <c r="C200" s="1"/>
  <c r="G202"/>
  <c r="F202"/>
  <c r="F200" s="1"/>
  <c r="E202"/>
  <c r="D202"/>
  <c r="C201"/>
  <c r="L200"/>
  <c r="K200"/>
  <c r="J200"/>
  <c r="I200"/>
  <c r="H200"/>
  <c r="G200"/>
  <c r="E200"/>
  <c r="D200" s="1"/>
  <c r="C199"/>
  <c r="C198"/>
  <c r="C197"/>
  <c r="C196"/>
  <c r="C195"/>
  <c r="C194"/>
  <c r="C193"/>
  <c r="C192"/>
  <c r="C191"/>
  <c r="C190"/>
  <c r="C189"/>
  <c r="C188"/>
  <c r="C186" s="1"/>
  <c r="C187"/>
  <c r="L186"/>
  <c r="K186"/>
  <c r="J186"/>
  <c r="I186"/>
  <c r="H186"/>
  <c r="G186"/>
  <c r="F186"/>
  <c r="D186" s="1"/>
  <c r="E186"/>
  <c r="C185"/>
  <c r="C184"/>
  <c r="C183"/>
  <c r="C182"/>
  <c r="C181"/>
  <c r="C180"/>
  <c r="C179"/>
  <c r="C178"/>
  <c r="C177"/>
  <c r="C176" s="1"/>
  <c r="G176"/>
  <c r="F176"/>
  <c r="E176"/>
  <c r="D176"/>
  <c r="C175"/>
  <c r="L173"/>
  <c r="L51" s="1"/>
  <c r="L33" s="1"/>
  <c r="K173"/>
  <c r="J173"/>
  <c r="I173"/>
  <c r="H173"/>
  <c r="H51" s="1"/>
  <c r="H33" s="1"/>
  <c r="G173"/>
  <c r="F173"/>
  <c r="E173"/>
  <c r="D173"/>
  <c r="C172"/>
  <c r="C171"/>
  <c r="C170"/>
  <c r="C168" s="1"/>
  <c r="C169"/>
  <c r="L168"/>
  <c r="K168"/>
  <c r="J168"/>
  <c r="I168"/>
  <c r="H168"/>
  <c r="G168"/>
  <c r="F168"/>
  <c r="D168" s="1"/>
  <c r="E168"/>
  <c r="C167"/>
  <c r="C166"/>
  <c r="C165"/>
  <c r="C164"/>
  <c r="C163"/>
  <c r="C162"/>
  <c r="C161"/>
  <c r="C160"/>
  <c r="C159"/>
  <c r="C158"/>
  <c r="C157"/>
  <c r="C156"/>
  <c r="C155"/>
  <c r="C154" s="1"/>
  <c r="L154"/>
  <c r="K154"/>
  <c r="J154"/>
  <c r="I154"/>
  <c r="I142" s="1"/>
  <c r="H154"/>
  <c r="G154"/>
  <c r="F154"/>
  <c r="E154"/>
  <c r="D154" s="1"/>
  <c r="C153"/>
  <c r="C152"/>
  <c r="C151"/>
  <c r="C150"/>
  <c r="C149"/>
  <c r="C148"/>
  <c r="C147"/>
  <c r="C146"/>
  <c r="C145"/>
  <c r="G144"/>
  <c r="G142" s="1"/>
  <c r="F144"/>
  <c r="E144"/>
  <c r="E142" s="1"/>
  <c r="D142" s="1"/>
  <c r="C144"/>
  <c r="C143"/>
  <c r="L142"/>
  <c r="K142"/>
  <c r="J142"/>
  <c r="H142"/>
  <c r="F142"/>
  <c r="C141"/>
  <c r="C139" s="1"/>
  <c r="C140"/>
  <c r="L139"/>
  <c r="K139"/>
  <c r="J139"/>
  <c r="I139"/>
  <c r="H139"/>
  <c r="G139"/>
  <c r="F139"/>
  <c r="D139" s="1"/>
  <c r="E139"/>
  <c r="C138"/>
  <c r="C137"/>
  <c r="C136"/>
  <c r="C135"/>
  <c r="C134"/>
  <c r="C133"/>
  <c r="C132"/>
  <c r="C131"/>
  <c r="C130"/>
  <c r="C129"/>
  <c r="C128"/>
  <c r="C127"/>
  <c r="C126"/>
  <c r="C125" s="1"/>
  <c r="L125"/>
  <c r="K125"/>
  <c r="J125"/>
  <c r="I125"/>
  <c r="I113" s="1"/>
  <c r="H125"/>
  <c r="G125"/>
  <c r="F125"/>
  <c r="E125"/>
  <c r="D125" s="1"/>
  <c r="C124"/>
  <c r="C123"/>
  <c r="C122"/>
  <c r="C121"/>
  <c r="C120"/>
  <c r="C119"/>
  <c r="C118"/>
  <c r="C117"/>
  <c r="C116"/>
  <c r="G115"/>
  <c r="G113" s="1"/>
  <c r="F115"/>
  <c r="E115"/>
  <c r="E113" s="1"/>
  <c r="C115"/>
  <c r="C113" s="1"/>
  <c r="C114"/>
  <c r="L113"/>
  <c r="K113"/>
  <c r="J113"/>
  <c r="H113"/>
  <c r="F113"/>
  <c r="C112"/>
  <c r="C110" s="1"/>
  <c r="C111"/>
  <c r="L110"/>
  <c r="K110"/>
  <c r="J110"/>
  <c r="I110"/>
  <c r="H110"/>
  <c r="G110"/>
  <c r="F110"/>
  <c r="D110" s="1"/>
  <c r="E110"/>
  <c r="C109"/>
  <c r="C108"/>
  <c r="C107"/>
  <c r="C106"/>
  <c r="C105"/>
  <c r="C104"/>
  <c r="C103"/>
  <c r="C102"/>
  <c r="C101"/>
  <c r="C100"/>
  <c r="C99"/>
  <c r="C98"/>
  <c r="C97"/>
  <c r="C96" s="1"/>
  <c r="L96"/>
  <c r="K96"/>
  <c r="J96"/>
  <c r="I96"/>
  <c r="H96"/>
  <c r="G96"/>
  <c r="F96"/>
  <c r="E96"/>
  <c r="D96" s="1"/>
  <c r="C95"/>
  <c r="C94"/>
  <c r="C93"/>
  <c r="C92"/>
  <c r="C91"/>
  <c r="C90"/>
  <c r="C89"/>
  <c r="C88"/>
  <c r="C87"/>
  <c r="G86"/>
  <c r="F86"/>
  <c r="E86"/>
  <c r="D86" s="1"/>
  <c r="C86"/>
  <c r="C85"/>
  <c r="L84"/>
  <c r="K84"/>
  <c r="J84"/>
  <c r="J51" s="1"/>
  <c r="I84"/>
  <c r="H84"/>
  <c r="G84"/>
  <c r="F84"/>
  <c r="D84" s="1"/>
  <c r="E84"/>
  <c r="C84"/>
  <c r="C83"/>
  <c r="C81" s="1"/>
  <c r="C82"/>
  <c r="L81"/>
  <c r="K81"/>
  <c r="J81"/>
  <c r="I81"/>
  <c r="H81"/>
  <c r="G81"/>
  <c r="F81"/>
  <c r="D81" s="1"/>
  <c r="E81"/>
  <c r="C80"/>
  <c r="C79"/>
  <c r="C78"/>
  <c r="C77"/>
  <c r="C76"/>
  <c r="C75"/>
  <c r="C74"/>
  <c r="C73"/>
  <c r="C72"/>
  <c r="C71"/>
  <c r="C70"/>
  <c r="C69"/>
  <c r="C68"/>
  <c r="C67" s="1"/>
  <c r="C54" s="1"/>
  <c r="L67"/>
  <c r="K67"/>
  <c r="J67"/>
  <c r="I67"/>
  <c r="I54" s="1"/>
  <c r="I51" s="1"/>
  <c r="H67"/>
  <c r="G67"/>
  <c r="F67"/>
  <c r="E67"/>
  <c r="D67" s="1"/>
  <c r="C66"/>
  <c r="C65"/>
  <c r="C64"/>
  <c r="C63"/>
  <c r="C62"/>
  <c r="C61"/>
  <c r="C60"/>
  <c r="C59"/>
  <c r="C58"/>
  <c r="G57"/>
  <c r="F57"/>
  <c r="E57"/>
  <c r="D57" s="1"/>
  <c r="C57"/>
  <c r="C56"/>
  <c r="C55"/>
  <c r="L54"/>
  <c r="K54"/>
  <c r="K51" s="1"/>
  <c r="K33" s="1"/>
  <c r="J54"/>
  <c r="H54"/>
  <c r="G54"/>
  <c r="G51" s="1"/>
  <c r="G33" s="1"/>
  <c r="F54"/>
  <c r="C49"/>
  <c r="C48"/>
  <c r="C46"/>
  <c r="C43"/>
  <c r="C41"/>
  <c r="C40"/>
  <c r="C39"/>
  <c r="C38"/>
  <c r="C37"/>
  <c r="C36"/>
  <c r="C35"/>
  <c r="L34"/>
  <c r="K34"/>
  <c r="J34"/>
  <c r="J33" s="1"/>
  <c r="I34"/>
  <c r="H34"/>
  <c r="G34"/>
  <c r="F34"/>
  <c r="D34" s="1"/>
  <c r="E34"/>
  <c r="C34"/>
  <c r="C32"/>
  <c r="C31"/>
  <c r="C30"/>
  <c r="L29"/>
  <c r="K29"/>
  <c r="J29"/>
  <c r="I29"/>
  <c r="H29"/>
  <c r="G29"/>
  <c r="F29"/>
  <c r="E29"/>
  <c r="D29" s="1"/>
  <c r="C29"/>
  <c r="C28"/>
  <c r="C27"/>
  <c r="C26"/>
  <c r="C25"/>
  <c r="J24"/>
  <c r="G24"/>
  <c r="F24"/>
  <c r="E24"/>
  <c r="C24" s="1"/>
  <c r="C23"/>
  <c r="C22"/>
  <c r="C21"/>
  <c r="C20"/>
  <c r="C19"/>
  <c r="C16"/>
  <c r="C14"/>
  <c r="C411" i="9"/>
  <c r="C410"/>
  <c r="C409"/>
  <c r="C408"/>
  <c r="C405" s="1"/>
  <c r="C407"/>
  <c r="C406"/>
  <c r="L405"/>
  <c r="K405"/>
  <c r="J405"/>
  <c r="I405"/>
  <c r="H405"/>
  <c r="G405"/>
  <c r="F405"/>
  <c r="E405"/>
  <c r="D405" s="1"/>
  <c r="C404"/>
  <c r="C403"/>
  <c r="C402"/>
  <c r="C401"/>
  <c r="C400"/>
  <c r="C399"/>
  <c r="L398"/>
  <c r="K398"/>
  <c r="K397" s="1"/>
  <c r="J398"/>
  <c r="J397" s="1"/>
  <c r="I398"/>
  <c r="H398"/>
  <c r="G398"/>
  <c r="G397" s="1"/>
  <c r="F398"/>
  <c r="F397" s="1"/>
  <c r="E398"/>
  <c r="D398" s="1"/>
  <c r="C398"/>
  <c r="L397"/>
  <c r="I397"/>
  <c r="H397"/>
  <c r="E397"/>
  <c r="C396"/>
  <c r="C395"/>
  <c r="C394"/>
  <c r="C393"/>
  <c r="C392"/>
  <c r="C391"/>
  <c r="C390" s="1"/>
  <c r="L390"/>
  <c r="K390"/>
  <c r="J390"/>
  <c r="I390"/>
  <c r="H390"/>
  <c r="G390"/>
  <c r="F390"/>
  <c r="E390"/>
  <c r="D390" s="1"/>
  <c r="C389"/>
  <c r="C388"/>
  <c r="C387"/>
  <c r="C386"/>
  <c r="C385"/>
  <c r="C384"/>
  <c r="C383" s="1"/>
  <c r="L383"/>
  <c r="L382" s="1"/>
  <c r="K383"/>
  <c r="J383"/>
  <c r="I383"/>
  <c r="I382" s="1"/>
  <c r="H383"/>
  <c r="H382" s="1"/>
  <c r="G383"/>
  <c r="F383"/>
  <c r="E383"/>
  <c r="D383" s="1"/>
  <c r="K382"/>
  <c r="J382"/>
  <c r="G382"/>
  <c r="F382"/>
  <c r="C381"/>
  <c r="C380"/>
  <c r="C379"/>
  <c r="C378"/>
  <c r="C377"/>
  <c r="C376"/>
  <c r="L375"/>
  <c r="K375"/>
  <c r="J375"/>
  <c r="I375"/>
  <c r="H375"/>
  <c r="G375"/>
  <c r="F375"/>
  <c r="E375"/>
  <c r="D375" s="1"/>
  <c r="C375"/>
  <c r="C374"/>
  <c r="C373"/>
  <c r="C372"/>
  <c r="C371"/>
  <c r="C370"/>
  <c r="C369"/>
  <c r="L368"/>
  <c r="K368"/>
  <c r="K367" s="1"/>
  <c r="J368"/>
  <c r="J367" s="1"/>
  <c r="I368"/>
  <c r="H368"/>
  <c r="G368"/>
  <c r="G367" s="1"/>
  <c r="F368"/>
  <c r="F367" s="1"/>
  <c r="E368"/>
  <c r="D368" s="1"/>
  <c r="C368"/>
  <c r="C367" s="1"/>
  <c r="L367"/>
  <c r="I367"/>
  <c r="H367"/>
  <c r="E367"/>
  <c r="D367" s="1"/>
  <c r="C366"/>
  <c r="C365"/>
  <c r="C364"/>
  <c r="C363"/>
  <c r="C362"/>
  <c r="C361"/>
  <c r="C360" s="1"/>
  <c r="L360"/>
  <c r="K360"/>
  <c r="J360"/>
  <c r="I360"/>
  <c r="H360"/>
  <c r="G360"/>
  <c r="F360"/>
  <c r="E360"/>
  <c r="D360" s="1"/>
  <c r="C359"/>
  <c r="C358"/>
  <c r="C357"/>
  <c r="C356"/>
  <c r="C355"/>
  <c r="C354"/>
  <c r="C353" s="1"/>
  <c r="C352" s="1"/>
  <c r="L353"/>
  <c r="L352" s="1"/>
  <c r="K353"/>
  <c r="J353"/>
  <c r="I353"/>
  <c r="I352" s="1"/>
  <c r="H353"/>
  <c r="H352" s="1"/>
  <c r="G353"/>
  <c r="F353"/>
  <c r="E353"/>
  <c r="D353" s="1"/>
  <c r="K352"/>
  <c r="J352"/>
  <c r="G352"/>
  <c r="F352"/>
  <c r="C287"/>
  <c r="C286"/>
  <c r="C285"/>
  <c r="C284"/>
  <c r="C283"/>
  <c r="C282"/>
  <c r="L281"/>
  <c r="K281"/>
  <c r="J281"/>
  <c r="I281"/>
  <c r="H281"/>
  <c r="G281"/>
  <c r="F281"/>
  <c r="E281"/>
  <c r="D281" s="1"/>
  <c r="C281"/>
  <c r="C280"/>
  <c r="C279"/>
  <c r="C278"/>
  <c r="C277"/>
  <c r="C276"/>
  <c r="C275"/>
  <c r="L274"/>
  <c r="K274"/>
  <c r="K273" s="1"/>
  <c r="K272" s="1"/>
  <c r="J274"/>
  <c r="J273" s="1"/>
  <c r="J272" s="1"/>
  <c r="I274"/>
  <c r="H274"/>
  <c r="G274"/>
  <c r="G273" s="1"/>
  <c r="G272" s="1"/>
  <c r="F274"/>
  <c r="F273" s="1"/>
  <c r="F272" s="1"/>
  <c r="E274"/>
  <c r="D274" s="1"/>
  <c r="C274"/>
  <c r="C273" s="1"/>
  <c r="L273"/>
  <c r="L272" s="1"/>
  <c r="I273"/>
  <c r="I272" s="1"/>
  <c r="H273"/>
  <c r="E273"/>
  <c r="C271"/>
  <c r="C270"/>
  <c r="C269"/>
  <c r="L268"/>
  <c r="K268"/>
  <c r="J268"/>
  <c r="I268"/>
  <c r="H268"/>
  <c r="D268" s="1"/>
  <c r="G268"/>
  <c r="F268"/>
  <c r="E268"/>
  <c r="C268"/>
  <c r="C267"/>
  <c r="C266"/>
  <c r="L265"/>
  <c r="K265"/>
  <c r="J265"/>
  <c r="I265"/>
  <c r="H265"/>
  <c r="D265" s="1"/>
  <c r="G265"/>
  <c r="F265"/>
  <c r="E265"/>
  <c r="C265"/>
  <c r="C264"/>
  <c r="C263"/>
  <c r="C262"/>
  <c r="C261" s="1"/>
  <c r="L261"/>
  <c r="K261"/>
  <c r="J261"/>
  <c r="I261"/>
  <c r="H261"/>
  <c r="G261"/>
  <c r="F261"/>
  <c r="E261"/>
  <c r="D261" s="1"/>
  <c r="C260"/>
  <c r="C259"/>
  <c r="C258"/>
  <c r="C257" s="1"/>
  <c r="L257"/>
  <c r="K257"/>
  <c r="J257"/>
  <c r="I257"/>
  <c r="H257"/>
  <c r="G257"/>
  <c r="F257"/>
  <c r="E257"/>
  <c r="D257" s="1"/>
  <c r="C256"/>
  <c r="C255"/>
  <c r="C254"/>
  <c r="C253"/>
  <c r="L252"/>
  <c r="K252"/>
  <c r="J252"/>
  <c r="I252"/>
  <c r="H252"/>
  <c r="G252"/>
  <c r="F252"/>
  <c r="E252"/>
  <c r="C252"/>
  <c r="C251"/>
  <c r="C250"/>
  <c r="C249"/>
  <c r="C248"/>
  <c r="C247"/>
  <c r="C246"/>
  <c r="C245"/>
  <c r="C244"/>
  <c r="C243"/>
  <c r="C242"/>
  <c r="C241"/>
  <c r="C240"/>
  <c r="C239"/>
  <c r="C238" s="1"/>
  <c r="L238"/>
  <c r="K238"/>
  <c r="J238"/>
  <c r="I238"/>
  <c r="H238"/>
  <c r="G238"/>
  <c r="F238"/>
  <c r="E238"/>
  <c r="D238" s="1"/>
  <c r="C237"/>
  <c r="C236"/>
  <c r="C235"/>
  <c r="C234"/>
  <c r="C233"/>
  <c r="C232"/>
  <c r="C231"/>
  <c r="C230"/>
  <c r="C229"/>
  <c r="C228" s="1"/>
  <c r="C226" s="1"/>
  <c r="G228"/>
  <c r="F228"/>
  <c r="E228"/>
  <c r="D228"/>
  <c r="C227"/>
  <c r="L226"/>
  <c r="K226"/>
  <c r="J226"/>
  <c r="I226"/>
  <c r="H226"/>
  <c r="G226"/>
  <c r="F226"/>
  <c r="E226"/>
  <c r="D226" s="1"/>
  <c r="C225"/>
  <c r="C224"/>
  <c r="C223"/>
  <c r="C222"/>
  <c r="C221"/>
  <c r="C220"/>
  <c r="C219"/>
  <c r="C218"/>
  <c r="C217"/>
  <c r="C216"/>
  <c r="C215"/>
  <c r="C214"/>
  <c r="C213"/>
  <c r="C212" s="1"/>
  <c r="L212"/>
  <c r="K212"/>
  <c r="J212"/>
  <c r="I212"/>
  <c r="H212"/>
  <c r="G212"/>
  <c r="F212"/>
  <c r="E212"/>
  <c r="D212" s="1"/>
  <c r="C211"/>
  <c r="C210"/>
  <c r="C209"/>
  <c r="C208"/>
  <c r="C207"/>
  <c r="C206"/>
  <c r="C205"/>
  <c r="C204"/>
  <c r="C203"/>
  <c r="C202" s="1"/>
  <c r="C200" s="1"/>
  <c r="G202"/>
  <c r="F202"/>
  <c r="E202"/>
  <c r="D202"/>
  <c r="C201"/>
  <c r="L200"/>
  <c r="K200"/>
  <c r="J200"/>
  <c r="I200"/>
  <c r="H200"/>
  <c r="G200"/>
  <c r="F200"/>
  <c r="E200"/>
  <c r="D200" s="1"/>
  <c r="C199"/>
  <c r="C198"/>
  <c r="C197"/>
  <c r="C196"/>
  <c r="C195"/>
  <c r="C194"/>
  <c r="C193"/>
  <c r="C192"/>
  <c r="C191"/>
  <c r="C190"/>
  <c r="C189"/>
  <c r="C188"/>
  <c r="C187"/>
  <c r="C186" s="1"/>
  <c r="L186"/>
  <c r="K186"/>
  <c r="J186"/>
  <c r="I186"/>
  <c r="H186"/>
  <c r="G186"/>
  <c r="F186"/>
  <c r="E186"/>
  <c r="D186" s="1"/>
  <c r="C185"/>
  <c r="C184"/>
  <c r="C183"/>
  <c r="C182"/>
  <c r="C181"/>
  <c r="C180"/>
  <c r="C179"/>
  <c r="C178"/>
  <c r="C177"/>
  <c r="C176" s="1"/>
  <c r="C174" s="1"/>
  <c r="C173" s="1"/>
  <c r="G176"/>
  <c r="F176"/>
  <c r="E176"/>
  <c r="D176"/>
  <c r="C175"/>
  <c r="L173"/>
  <c r="L51" s="1"/>
  <c r="K173"/>
  <c r="J173"/>
  <c r="I173"/>
  <c r="H173"/>
  <c r="H51" s="1"/>
  <c r="G173"/>
  <c r="F173"/>
  <c r="E173"/>
  <c r="D173"/>
  <c r="C172"/>
  <c r="C171"/>
  <c r="C170"/>
  <c r="C169"/>
  <c r="C168" s="1"/>
  <c r="L168"/>
  <c r="K168"/>
  <c r="J168"/>
  <c r="I168"/>
  <c r="H168"/>
  <c r="G168"/>
  <c r="F168"/>
  <c r="E168"/>
  <c r="D168" s="1"/>
  <c r="C167"/>
  <c r="C166"/>
  <c r="C165"/>
  <c r="C164"/>
  <c r="C163"/>
  <c r="C162"/>
  <c r="C161"/>
  <c r="C160"/>
  <c r="C159"/>
  <c r="C158"/>
  <c r="C157"/>
  <c r="C156"/>
  <c r="C155"/>
  <c r="C154" s="1"/>
  <c r="L154"/>
  <c r="K154"/>
  <c r="J154"/>
  <c r="I154"/>
  <c r="I142" s="1"/>
  <c r="H154"/>
  <c r="G154"/>
  <c r="F154"/>
  <c r="E154"/>
  <c r="D154" s="1"/>
  <c r="C153"/>
  <c r="C152"/>
  <c r="C151"/>
  <c r="C150"/>
  <c r="C149"/>
  <c r="C148"/>
  <c r="C147"/>
  <c r="C146"/>
  <c r="C145"/>
  <c r="G144"/>
  <c r="G142" s="1"/>
  <c r="F144"/>
  <c r="E144"/>
  <c r="D144" s="1"/>
  <c r="C144"/>
  <c r="C142" s="1"/>
  <c r="C143"/>
  <c r="L142"/>
  <c r="K142"/>
  <c r="J142"/>
  <c r="H142"/>
  <c r="F142"/>
  <c r="C141"/>
  <c r="C139" s="1"/>
  <c r="C140"/>
  <c r="L139"/>
  <c r="K139"/>
  <c r="J139"/>
  <c r="I139"/>
  <c r="H139"/>
  <c r="G139"/>
  <c r="F139"/>
  <c r="D139" s="1"/>
  <c r="E139"/>
  <c r="C138"/>
  <c r="C137"/>
  <c r="C136"/>
  <c r="C135"/>
  <c r="C134"/>
  <c r="C133"/>
  <c r="C132"/>
  <c r="C131"/>
  <c r="C130"/>
  <c r="C129"/>
  <c r="C128"/>
  <c r="C127"/>
  <c r="C126"/>
  <c r="C125" s="1"/>
  <c r="L125"/>
  <c r="K125"/>
  <c r="J125"/>
  <c r="I125"/>
  <c r="I113" s="1"/>
  <c r="H125"/>
  <c r="G125"/>
  <c r="F125"/>
  <c r="E125"/>
  <c r="D125" s="1"/>
  <c r="C124"/>
  <c r="C123"/>
  <c r="C122"/>
  <c r="C121"/>
  <c r="C120"/>
  <c r="C119"/>
  <c r="C118"/>
  <c r="C117"/>
  <c r="C116"/>
  <c r="G115"/>
  <c r="G113" s="1"/>
  <c r="F115"/>
  <c r="E115"/>
  <c r="E113" s="1"/>
  <c r="C115"/>
  <c r="C113" s="1"/>
  <c r="C114"/>
  <c r="L113"/>
  <c r="K113"/>
  <c r="J113"/>
  <c r="H113"/>
  <c r="F113"/>
  <c r="C112"/>
  <c r="C110" s="1"/>
  <c r="C111"/>
  <c r="L110"/>
  <c r="K110"/>
  <c r="J110"/>
  <c r="I110"/>
  <c r="H110"/>
  <c r="G110"/>
  <c r="F110"/>
  <c r="D110" s="1"/>
  <c r="E110"/>
  <c r="C109"/>
  <c r="C108"/>
  <c r="C107"/>
  <c r="C106"/>
  <c r="C105"/>
  <c r="C104"/>
  <c r="C103"/>
  <c r="C102"/>
  <c r="C101"/>
  <c r="C100"/>
  <c r="C99"/>
  <c r="C98"/>
  <c r="C97"/>
  <c r="C96" s="1"/>
  <c r="L96"/>
  <c r="K96"/>
  <c r="J96"/>
  <c r="I96"/>
  <c r="H96"/>
  <c r="G96"/>
  <c r="F96"/>
  <c r="E96"/>
  <c r="D96" s="1"/>
  <c r="C95"/>
  <c r="C94"/>
  <c r="C93"/>
  <c r="C92"/>
  <c r="C91"/>
  <c r="C90"/>
  <c r="C89"/>
  <c r="C88"/>
  <c r="C87"/>
  <c r="G86"/>
  <c r="F86"/>
  <c r="E86"/>
  <c r="D86" s="1"/>
  <c r="C86"/>
  <c r="C85"/>
  <c r="L84"/>
  <c r="K84"/>
  <c r="J84"/>
  <c r="J51" s="1"/>
  <c r="I84"/>
  <c r="H84"/>
  <c r="G84"/>
  <c r="F84"/>
  <c r="D84" s="1"/>
  <c r="E84"/>
  <c r="C84"/>
  <c r="C83"/>
  <c r="C81" s="1"/>
  <c r="C82"/>
  <c r="L81"/>
  <c r="K81"/>
  <c r="J81"/>
  <c r="I81"/>
  <c r="H81"/>
  <c r="G81"/>
  <c r="F81"/>
  <c r="D81" s="1"/>
  <c r="E81"/>
  <c r="C80"/>
  <c r="C79"/>
  <c r="C78"/>
  <c r="C77"/>
  <c r="C76"/>
  <c r="C75"/>
  <c r="C74"/>
  <c r="C73"/>
  <c r="C72"/>
  <c r="C71"/>
  <c r="C70"/>
  <c r="C69"/>
  <c r="C68"/>
  <c r="C67" s="1"/>
  <c r="C54" s="1"/>
  <c r="L67"/>
  <c r="K67"/>
  <c r="J67"/>
  <c r="I67"/>
  <c r="I54" s="1"/>
  <c r="H67"/>
  <c r="G67"/>
  <c r="F67"/>
  <c r="E67"/>
  <c r="D67" s="1"/>
  <c r="C66"/>
  <c r="C65"/>
  <c r="C64"/>
  <c r="C63"/>
  <c r="C62"/>
  <c r="C61"/>
  <c r="C60"/>
  <c r="C59"/>
  <c r="C58"/>
  <c r="G57"/>
  <c r="D57" s="1"/>
  <c r="F57"/>
  <c r="E57"/>
  <c r="C57"/>
  <c r="C56"/>
  <c r="C55"/>
  <c r="L54"/>
  <c r="K54"/>
  <c r="K51" s="1"/>
  <c r="K33" s="1"/>
  <c r="J54"/>
  <c r="H54"/>
  <c r="G54"/>
  <c r="F54"/>
  <c r="C49"/>
  <c r="C48"/>
  <c r="C46"/>
  <c r="C43"/>
  <c r="C41"/>
  <c r="C40"/>
  <c r="C39"/>
  <c r="C38"/>
  <c r="C37"/>
  <c r="C36"/>
  <c r="C35"/>
  <c r="L34"/>
  <c r="K34"/>
  <c r="J34"/>
  <c r="J33" s="1"/>
  <c r="I34"/>
  <c r="H34"/>
  <c r="G34"/>
  <c r="F34"/>
  <c r="E34"/>
  <c r="D34" s="1"/>
  <c r="C34"/>
  <c r="C32"/>
  <c r="C31"/>
  <c r="C30"/>
  <c r="L29"/>
  <c r="K29"/>
  <c r="J29"/>
  <c r="I29"/>
  <c r="H29"/>
  <c r="G29"/>
  <c r="F29"/>
  <c r="E29"/>
  <c r="D29" s="1"/>
  <c r="C29"/>
  <c r="C28"/>
  <c r="C27"/>
  <c r="C26"/>
  <c r="C25"/>
  <c r="J24"/>
  <c r="G24"/>
  <c r="C24" s="1"/>
  <c r="F24"/>
  <c r="E24"/>
  <c r="C23"/>
  <c r="C22"/>
  <c r="C21"/>
  <c r="C20"/>
  <c r="C19"/>
  <c r="C16"/>
  <c r="C14"/>
  <c r="C411" i="10"/>
  <c r="C410"/>
  <c r="C409"/>
  <c r="C408"/>
  <c r="C405" s="1"/>
  <c r="C407"/>
  <c r="C406"/>
  <c r="L405"/>
  <c r="K405"/>
  <c r="J405"/>
  <c r="I405"/>
  <c r="H405"/>
  <c r="G405"/>
  <c r="D405" s="1"/>
  <c r="F405"/>
  <c r="E405"/>
  <c r="C404"/>
  <c r="C403"/>
  <c r="C402"/>
  <c r="C401"/>
  <c r="C400"/>
  <c r="C399"/>
  <c r="L398"/>
  <c r="L397" s="1"/>
  <c r="K398"/>
  <c r="J398"/>
  <c r="I398"/>
  <c r="H398"/>
  <c r="H397" s="1"/>
  <c r="G398"/>
  <c r="F398"/>
  <c r="E398"/>
  <c r="C398"/>
  <c r="J397"/>
  <c r="I397"/>
  <c r="F397"/>
  <c r="E397"/>
  <c r="C396"/>
  <c r="C395"/>
  <c r="C394"/>
  <c r="C393"/>
  <c r="C392"/>
  <c r="C391"/>
  <c r="C390" s="1"/>
  <c r="L390"/>
  <c r="K390"/>
  <c r="J390"/>
  <c r="I390"/>
  <c r="H390"/>
  <c r="G390"/>
  <c r="F390"/>
  <c r="E390"/>
  <c r="D390" s="1"/>
  <c r="C389"/>
  <c r="C388"/>
  <c r="C387"/>
  <c r="C386"/>
  <c r="C385"/>
  <c r="C384"/>
  <c r="C383" s="1"/>
  <c r="C382" s="1"/>
  <c r="L383"/>
  <c r="K383"/>
  <c r="J383"/>
  <c r="J382" s="1"/>
  <c r="I383"/>
  <c r="H383"/>
  <c r="G383"/>
  <c r="F383"/>
  <c r="F382" s="1"/>
  <c r="E383"/>
  <c r="L382"/>
  <c r="K382"/>
  <c r="H382"/>
  <c r="G382"/>
  <c r="C381"/>
  <c r="C380"/>
  <c r="C379"/>
  <c r="C378"/>
  <c r="C377"/>
  <c r="C376"/>
  <c r="L375"/>
  <c r="K375"/>
  <c r="J375"/>
  <c r="I375"/>
  <c r="H375"/>
  <c r="G375"/>
  <c r="D375" s="1"/>
  <c r="F375"/>
  <c r="E375"/>
  <c r="C375"/>
  <c r="C374"/>
  <c r="C373"/>
  <c r="C372"/>
  <c r="C371"/>
  <c r="C368" s="1"/>
  <c r="C367" s="1"/>
  <c r="C370"/>
  <c r="C369"/>
  <c r="L368"/>
  <c r="L367" s="1"/>
  <c r="K368"/>
  <c r="K367" s="1"/>
  <c r="J368"/>
  <c r="I368"/>
  <c r="H368"/>
  <c r="H367" s="1"/>
  <c r="G368"/>
  <c r="F368"/>
  <c r="E368"/>
  <c r="J367"/>
  <c r="I367"/>
  <c r="F367"/>
  <c r="E367"/>
  <c r="C366"/>
  <c r="C365"/>
  <c r="C364"/>
  <c r="C363"/>
  <c r="C362"/>
  <c r="C361"/>
  <c r="C360" s="1"/>
  <c r="L360"/>
  <c r="K360"/>
  <c r="J360"/>
  <c r="I360"/>
  <c r="H360"/>
  <c r="G360"/>
  <c r="F360"/>
  <c r="E360"/>
  <c r="D360" s="1"/>
  <c r="C359"/>
  <c r="C358"/>
  <c r="C357"/>
  <c r="C356"/>
  <c r="C355"/>
  <c r="C354"/>
  <c r="C353" s="1"/>
  <c r="L353"/>
  <c r="K353"/>
  <c r="J353"/>
  <c r="J352" s="1"/>
  <c r="I353"/>
  <c r="I352" s="1"/>
  <c r="H353"/>
  <c r="G353"/>
  <c r="F353"/>
  <c r="F352" s="1"/>
  <c r="E353"/>
  <c r="L352"/>
  <c r="K352"/>
  <c r="H352"/>
  <c r="G352"/>
  <c r="C352"/>
  <c r="C287"/>
  <c r="C286"/>
  <c r="C285"/>
  <c r="C284"/>
  <c r="C281" s="1"/>
  <c r="C283"/>
  <c r="C282"/>
  <c r="L281"/>
  <c r="K281"/>
  <c r="J281"/>
  <c r="I281"/>
  <c r="H281"/>
  <c r="G281"/>
  <c r="D281" s="1"/>
  <c r="F281"/>
  <c r="E281"/>
  <c r="C280"/>
  <c r="C279"/>
  <c r="C278"/>
  <c r="C277"/>
  <c r="C276"/>
  <c r="C275"/>
  <c r="L274"/>
  <c r="L273" s="1"/>
  <c r="L272" s="1"/>
  <c r="K274"/>
  <c r="J274"/>
  <c r="I274"/>
  <c r="H274"/>
  <c r="H273" s="1"/>
  <c r="H272" s="1"/>
  <c r="G274"/>
  <c r="F274"/>
  <c r="E274"/>
  <c r="C274"/>
  <c r="J273"/>
  <c r="I273"/>
  <c r="F273"/>
  <c r="E273"/>
  <c r="C271"/>
  <c r="C270"/>
  <c r="C269"/>
  <c r="C268" s="1"/>
  <c r="L268"/>
  <c r="K268"/>
  <c r="J268"/>
  <c r="I268"/>
  <c r="H268"/>
  <c r="G268"/>
  <c r="F268"/>
  <c r="E268"/>
  <c r="D268"/>
  <c r="C267"/>
  <c r="C266"/>
  <c r="C265" s="1"/>
  <c r="L265"/>
  <c r="K265"/>
  <c r="J265"/>
  <c r="I265"/>
  <c r="H265"/>
  <c r="G265"/>
  <c r="F265"/>
  <c r="E265"/>
  <c r="D265"/>
  <c r="C264"/>
  <c r="C263"/>
  <c r="C262"/>
  <c r="C261" s="1"/>
  <c r="L261"/>
  <c r="K261"/>
  <c r="J261"/>
  <c r="I261"/>
  <c r="H261"/>
  <c r="G261"/>
  <c r="F261"/>
  <c r="E261"/>
  <c r="D261" s="1"/>
  <c r="C260"/>
  <c r="C259"/>
  <c r="C257" s="1"/>
  <c r="C258"/>
  <c r="L257"/>
  <c r="K257"/>
  <c r="J257"/>
  <c r="I257"/>
  <c r="H257"/>
  <c r="G257"/>
  <c r="F257"/>
  <c r="D257" s="1"/>
  <c r="E257"/>
  <c r="C256"/>
  <c r="C255"/>
  <c r="C254"/>
  <c r="C253"/>
  <c r="L252"/>
  <c r="K252"/>
  <c r="J252"/>
  <c r="I252"/>
  <c r="H252"/>
  <c r="G252"/>
  <c r="F252"/>
  <c r="E252"/>
  <c r="C252"/>
  <c r="C251"/>
  <c r="C250"/>
  <c r="C249"/>
  <c r="C248"/>
  <c r="C247"/>
  <c r="C246"/>
  <c r="C245"/>
  <c r="C244"/>
  <c r="C243"/>
  <c r="C242"/>
  <c r="C241"/>
  <c r="C240"/>
  <c r="C238" s="1"/>
  <c r="C239"/>
  <c r="L238"/>
  <c r="K238"/>
  <c r="J238"/>
  <c r="I238"/>
  <c r="H238"/>
  <c r="G238"/>
  <c r="F238"/>
  <c r="D238" s="1"/>
  <c r="E238"/>
  <c r="C237"/>
  <c r="C236"/>
  <c r="C235"/>
  <c r="C234"/>
  <c r="C233"/>
  <c r="C232"/>
  <c r="C231"/>
  <c r="C230"/>
  <c r="C229"/>
  <c r="C228" s="1"/>
  <c r="G228"/>
  <c r="F228"/>
  <c r="F226" s="1"/>
  <c r="E228"/>
  <c r="E226" s="1"/>
  <c r="D228"/>
  <c r="C227"/>
  <c r="L226"/>
  <c r="K226"/>
  <c r="J226"/>
  <c r="I226"/>
  <c r="H226"/>
  <c r="G226"/>
  <c r="C226"/>
  <c r="C225"/>
  <c r="C224"/>
  <c r="C223"/>
  <c r="C222"/>
  <c r="C221"/>
  <c r="C220"/>
  <c r="C219"/>
  <c r="C218"/>
  <c r="C217"/>
  <c r="C216"/>
  <c r="C215"/>
  <c r="C214"/>
  <c r="C212" s="1"/>
  <c r="C213"/>
  <c r="L212"/>
  <c r="K212"/>
  <c r="J212"/>
  <c r="I212"/>
  <c r="H212"/>
  <c r="G212"/>
  <c r="F212"/>
  <c r="D212" s="1"/>
  <c r="E212"/>
  <c r="C211"/>
  <c r="C210"/>
  <c r="C209"/>
  <c r="C208"/>
  <c r="C207"/>
  <c r="C206"/>
  <c r="C205"/>
  <c r="C204"/>
  <c r="C203"/>
  <c r="C202" s="1"/>
  <c r="G202"/>
  <c r="F202"/>
  <c r="F200" s="1"/>
  <c r="E202"/>
  <c r="E200" s="1"/>
  <c r="D202"/>
  <c r="C201"/>
  <c r="L200"/>
  <c r="K200"/>
  <c r="J200"/>
  <c r="I200"/>
  <c r="H200"/>
  <c r="G200"/>
  <c r="C200"/>
  <c r="C199"/>
  <c r="C198"/>
  <c r="C197"/>
  <c r="C196"/>
  <c r="C195"/>
  <c r="C194"/>
  <c r="C193"/>
  <c r="C192"/>
  <c r="C191"/>
  <c r="C190"/>
  <c r="C189"/>
  <c r="C188"/>
  <c r="C186" s="1"/>
  <c r="C187"/>
  <c r="L186"/>
  <c r="K186"/>
  <c r="J186"/>
  <c r="I186"/>
  <c r="H186"/>
  <c r="G186"/>
  <c r="F186"/>
  <c r="D186" s="1"/>
  <c r="E186"/>
  <c r="C185"/>
  <c r="C184"/>
  <c r="C183"/>
  <c r="C182"/>
  <c r="C181"/>
  <c r="C180"/>
  <c r="C179"/>
  <c r="C178"/>
  <c r="C177"/>
  <c r="C176" s="1"/>
  <c r="G176"/>
  <c r="F176"/>
  <c r="E176"/>
  <c r="D176"/>
  <c r="C175"/>
  <c r="L173"/>
  <c r="K173"/>
  <c r="J173"/>
  <c r="I173"/>
  <c r="H173"/>
  <c r="G173"/>
  <c r="F173"/>
  <c r="E173"/>
  <c r="D173"/>
  <c r="C172"/>
  <c r="C171"/>
  <c r="C170"/>
  <c r="C168" s="1"/>
  <c r="C169"/>
  <c r="L168"/>
  <c r="K168"/>
  <c r="J168"/>
  <c r="I168"/>
  <c r="H168"/>
  <c r="G168"/>
  <c r="F168"/>
  <c r="D168" s="1"/>
  <c r="E168"/>
  <c r="C167"/>
  <c r="C166"/>
  <c r="C165"/>
  <c r="C164"/>
  <c r="C163"/>
  <c r="C162"/>
  <c r="C161"/>
  <c r="C160"/>
  <c r="C159"/>
  <c r="C158"/>
  <c r="C157"/>
  <c r="C156"/>
  <c r="C155"/>
  <c r="C154" s="1"/>
  <c r="L154"/>
  <c r="K154"/>
  <c r="J154"/>
  <c r="I154"/>
  <c r="I142" s="1"/>
  <c r="H154"/>
  <c r="G154"/>
  <c r="F154"/>
  <c r="E154"/>
  <c r="D154" s="1"/>
  <c r="C153"/>
  <c r="C152"/>
  <c r="C151"/>
  <c r="C150"/>
  <c r="C149"/>
  <c r="C148"/>
  <c r="C144" s="1"/>
  <c r="C142" s="1"/>
  <c r="C147"/>
  <c r="C146"/>
  <c r="C145"/>
  <c r="G144"/>
  <c r="F144"/>
  <c r="E144"/>
  <c r="E142" s="1"/>
  <c r="C143"/>
  <c r="L142"/>
  <c r="K142"/>
  <c r="J142"/>
  <c r="H142"/>
  <c r="F142"/>
  <c r="C141"/>
  <c r="C139" s="1"/>
  <c r="C140"/>
  <c r="L139"/>
  <c r="K139"/>
  <c r="J139"/>
  <c r="I139"/>
  <c r="H139"/>
  <c r="G139"/>
  <c r="F139"/>
  <c r="D139" s="1"/>
  <c r="E139"/>
  <c r="C138"/>
  <c r="C137"/>
  <c r="C136"/>
  <c r="C135"/>
  <c r="C134"/>
  <c r="C133"/>
  <c r="C132"/>
  <c r="C131"/>
  <c r="C130"/>
  <c r="C129"/>
  <c r="C128"/>
  <c r="C127"/>
  <c r="C126"/>
  <c r="C125" s="1"/>
  <c r="L125"/>
  <c r="K125"/>
  <c r="J125"/>
  <c r="I125"/>
  <c r="I113" s="1"/>
  <c r="H125"/>
  <c r="G125"/>
  <c r="F125"/>
  <c r="E125"/>
  <c r="D125" s="1"/>
  <c r="C124"/>
  <c r="C123"/>
  <c r="C122"/>
  <c r="C121"/>
  <c r="C120"/>
  <c r="C119"/>
  <c r="C118"/>
  <c r="C117"/>
  <c r="C116"/>
  <c r="G115"/>
  <c r="F115"/>
  <c r="E115"/>
  <c r="E113" s="1"/>
  <c r="C115"/>
  <c r="C114"/>
  <c r="L113"/>
  <c r="K113"/>
  <c r="J113"/>
  <c r="H113"/>
  <c r="F113"/>
  <c r="C112"/>
  <c r="C110" s="1"/>
  <c r="C111"/>
  <c r="L110"/>
  <c r="K110"/>
  <c r="J110"/>
  <c r="I110"/>
  <c r="H110"/>
  <c r="G110"/>
  <c r="F110"/>
  <c r="D110" s="1"/>
  <c r="E110"/>
  <c r="C109"/>
  <c r="C108"/>
  <c r="C107"/>
  <c r="C106"/>
  <c r="C105"/>
  <c r="C104"/>
  <c r="C103"/>
  <c r="C102"/>
  <c r="C101"/>
  <c r="C100"/>
  <c r="C99"/>
  <c r="C98"/>
  <c r="C97"/>
  <c r="C96" s="1"/>
  <c r="L96"/>
  <c r="K96"/>
  <c r="J96"/>
  <c r="I96"/>
  <c r="H96"/>
  <c r="G96"/>
  <c r="F96"/>
  <c r="E96"/>
  <c r="D96" s="1"/>
  <c r="C95"/>
  <c r="C94"/>
  <c r="C93"/>
  <c r="C92"/>
  <c r="C91"/>
  <c r="C90"/>
  <c r="C86" s="1"/>
  <c r="C89"/>
  <c r="C88"/>
  <c r="C87"/>
  <c r="G86"/>
  <c r="D86" s="1"/>
  <c r="F86"/>
  <c r="E86"/>
  <c r="C85"/>
  <c r="L84"/>
  <c r="K84"/>
  <c r="J84"/>
  <c r="I84"/>
  <c r="H84"/>
  <c r="G84"/>
  <c r="F84"/>
  <c r="D84" s="1"/>
  <c r="E84"/>
  <c r="C84"/>
  <c r="C83"/>
  <c r="C81" s="1"/>
  <c r="C82"/>
  <c r="L81"/>
  <c r="K81"/>
  <c r="J81"/>
  <c r="I81"/>
  <c r="H81"/>
  <c r="G81"/>
  <c r="F81"/>
  <c r="D81" s="1"/>
  <c r="E81"/>
  <c r="C80"/>
  <c r="C79"/>
  <c r="C78"/>
  <c r="C77"/>
  <c r="C76"/>
  <c r="C75"/>
  <c r="C74"/>
  <c r="C73"/>
  <c r="C72"/>
  <c r="C71"/>
  <c r="C70"/>
  <c r="C69"/>
  <c r="C68"/>
  <c r="C67" s="1"/>
  <c r="L67"/>
  <c r="K67"/>
  <c r="J67"/>
  <c r="J54" s="1"/>
  <c r="I67"/>
  <c r="I54" s="1"/>
  <c r="I51" s="1"/>
  <c r="H67"/>
  <c r="G67"/>
  <c r="F67"/>
  <c r="F54" s="1"/>
  <c r="F51" s="1"/>
  <c r="E67"/>
  <c r="C66"/>
  <c r="C65"/>
  <c r="C64"/>
  <c r="C63"/>
  <c r="C62"/>
  <c r="C61"/>
  <c r="C57" s="1"/>
  <c r="C54" s="1"/>
  <c r="C60"/>
  <c r="C59"/>
  <c r="C58"/>
  <c r="G57"/>
  <c r="D57" s="1"/>
  <c r="F57"/>
  <c r="E57"/>
  <c r="C56"/>
  <c r="C55"/>
  <c r="L54"/>
  <c r="L51" s="1"/>
  <c r="L33" s="1"/>
  <c r="K54"/>
  <c r="K51" s="1"/>
  <c r="H54"/>
  <c r="H51" s="1"/>
  <c r="C49"/>
  <c r="C48"/>
  <c r="C46"/>
  <c r="C43"/>
  <c r="C41"/>
  <c r="C40"/>
  <c r="C39"/>
  <c r="C38"/>
  <c r="C37"/>
  <c r="C36"/>
  <c r="C35"/>
  <c r="L34"/>
  <c r="K34"/>
  <c r="J34"/>
  <c r="I34"/>
  <c r="H34"/>
  <c r="G34"/>
  <c r="F34"/>
  <c r="E34"/>
  <c r="C34"/>
  <c r="H33"/>
  <c r="C32"/>
  <c r="C31"/>
  <c r="C29" s="1"/>
  <c r="C30"/>
  <c r="L29"/>
  <c r="K29"/>
  <c r="J29"/>
  <c r="I29"/>
  <c r="H29"/>
  <c r="G29"/>
  <c r="F29"/>
  <c r="E29"/>
  <c r="C28"/>
  <c r="C27"/>
  <c r="C26"/>
  <c r="C25"/>
  <c r="J24"/>
  <c r="G24"/>
  <c r="F24"/>
  <c r="E24"/>
  <c r="C24"/>
  <c r="C23"/>
  <c r="C22"/>
  <c r="C21"/>
  <c r="C20"/>
  <c r="C19"/>
  <c r="C16"/>
  <c r="C14"/>
  <c r="C411" i="11"/>
  <c r="C410"/>
  <c r="C409"/>
  <c r="C408"/>
  <c r="C407"/>
  <c r="C406"/>
  <c r="L405"/>
  <c r="K405"/>
  <c r="J405"/>
  <c r="I405"/>
  <c r="H405"/>
  <c r="G405"/>
  <c r="F405"/>
  <c r="E405"/>
  <c r="D405" s="1"/>
  <c r="C405"/>
  <c r="C404"/>
  <c r="C403"/>
  <c r="C402"/>
  <c r="C401"/>
  <c r="C400"/>
  <c r="C399"/>
  <c r="L398"/>
  <c r="K398"/>
  <c r="K397" s="1"/>
  <c r="J398"/>
  <c r="I398"/>
  <c r="H398"/>
  <c r="G398"/>
  <c r="G397" s="1"/>
  <c r="F398"/>
  <c r="E398"/>
  <c r="D398" s="1"/>
  <c r="C398"/>
  <c r="C397" s="1"/>
  <c r="L397"/>
  <c r="J397"/>
  <c r="I397"/>
  <c r="H397"/>
  <c r="F397"/>
  <c r="E397"/>
  <c r="C396"/>
  <c r="C395"/>
  <c r="C394"/>
  <c r="C393"/>
  <c r="C392"/>
  <c r="C391"/>
  <c r="C390" s="1"/>
  <c r="L390"/>
  <c r="K390"/>
  <c r="J390"/>
  <c r="I390"/>
  <c r="H390"/>
  <c r="G390"/>
  <c r="F390"/>
  <c r="E390"/>
  <c r="D390" s="1"/>
  <c r="C389"/>
  <c r="C388"/>
  <c r="C387"/>
  <c r="C386"/>
  <c r="C385"/>
  <c r="C384"/>
  <c r="C383" s="1"/>
  <c r="L383"/>
  <c r="K383"/>
  <c r="J383"/>
  <c r="I383"/>
  <c r="I382" s="1"/>
  <c r="H383"/>
  <c r="G383"/>
  <c r="F383"/>
  <c r="E383"/>
  <c r="D383" s="1"/>
  <c r="L382"/>
  <c r="K382"/>
  <c r="J382"/>
  <c r="H382"/>
  <c r="G382"/>
  <c r="F382"/>
  <c r="C381"/>
  <c r="C380"/>
  <c r="C379"/>
  <c r="C378"/>
  <c r="C377"/>
  <c r="C376"/>
  <c r="L375"/>
  <c r="K375"/>
  <c r="J375"/>
  <c r="I375"/>
  <c r="H375"/>
  <c r="G375"/>
  <c r="F375"/>
  <c r="E375"/>
  <c r="D375" s="1"/>
  <c r="C375"/>
  <c r="C374"/>
  <c r="C373"/>
  <c r="C372"/>
  <c r="C371"/>
  <c r="C370"/>
  <c r="C369"/>
  <c r="L368"/>
  <c r="K368"/>
  <c r="K367" s="1"/>
  <c r="J368"/>
  <c r="I368"/>
  <c r="H368"/>
  <c r="G368"/>
  <c r="G367" s="1"/>
  <c r="F368"/>
  <c r="E368"/>
  <c r="D368" s="1"/>
  <c r="C368"/>
  <c r="C367" s="1"/>
  <c r="L367"/>
  <c r="J367"/>
  <c r="I367"/>
  <c r="H367"/>
  <c r="F367"/>
  <c r="E367"/>
  <c r="D367" s="1"/>
  <c r="C366"/>
  <c r="C365"/>
  <c r="C364"/>
  <c r="C363"/>
  <c r="C362"/>
  <c r="C361"/>
  <c r="C360" s="1"/>
  <c r="L360"/>
  <c r="K360"/>
  <c r="J360"/>
  <c r="I360"/>
  <c r="H360"/>
  <c r="G360"/>
  <c r="F360"/>
  <c r="E360"/>
  <c r="D360" s="1"/>
  <c r="C359"/>
  <c r="C358"/>
  <c r="C357"/>
  <c r="C356"/>
  <c r="C355"/>
  <c r="C354"/>
  <c r="C353" s="1"/>
  <c r="C352" s="1"/>
  <c r="L353"/>
  <c r="K353"/>
  <c r="J353"/>
  <c r="I353"/>
  <c r="I352" s="1"/>
  <c r="H353"/>
  <c r="G353"/>
  <c r="F353"/>
  <c r="E353"/>
  <c r="D353" s="1"/>
  <c r="L352"/>
  <c r="K352"/>
  <c r="J352"/>
  <c r="H352"/>
  <c r="G352"/>
  <c r="F352"/>
  <c r="C287"/>
  <c r="C286"/>
  <c r="C285"/>
  <c r="C284"/>
  <c r="C283"/>
  <c r="C282"/>
  <c r="L281"/>
  <c r="K281"/>
  <c r="J281"/>
  <c r="I281"/>
  <c r="H281"/>
  <c r="G281"/>
  <c r="F281"/>
  <c r="E281"/>
  <c r="D281" s="1"/>
  <c r="C281"/>
  <c r="C280"/>
  <c r="C279"/>
  <c r="C278"/>
  <c r="C277"/>
  <c r="C276"/>
  <c r="C275"/>
  <c r="L274"/>
  <c r="K274"/>
  <c r="K273" s="1"/>
  <c r="J274"/>
  <c r="I274"/>
  <c r="H274"/>
  <c r="G274"/>
  <c r="G273" s="1"/>
  <c r="F274"/>
  <c r="E274"/>
  <c r="D274" s="1"/>
  <c r="C274"/>
  <c r="C273" s="1"/>
  <c r="L273"/>
  <c r="J273"/>
  <c r="I273"/>
  <c r="H273"/>
  <c r="F273"/>
  <c r="E273"/>
  <c r="D273" s="1"/>
  <c r="L272"/>
  <c r="J272"/>
  <c r="H272"/>
  <c r="F272"/>
  <c r="C271"/>
  <c r="C270"/>
  <c r="C269"/>
  <c r="L268"/>
  <c r="K268"/>
  <c r="J268"/>
  <c r="I268"/>
  <c r="H268"/>
  <c r="D268" s="1"/>
  <c r="G268"/>
  <c r="F268"/>
  <c r="E268"/>
  <c r="C268"/>
  <c r="C267"/>
  <c r="C266"/>
  <c r="L265"/>
  <c r="K265"/>
  <c r="J265"/>
  <c r="I265"/>
  <c r="H265"/>
  <c r="G265"/>
  <c r="F265"/>
  <c r="E265"/>
  <c r="D265"/>
  <c r="C265"/>
  <c r="C264"/>
  <c r="C263"/>
  <c r="C262"/>
  <c r="C261" s="1"/>
  <c r="L261"/>
  <c r="K261"/>
  <c r="J261"/>
  <c r="I261"/>
  <c r="H261"/>
  <c r="G261"/>
  <c r="F261"/>
  <c r="E261"/>
  <c r="D261" s="1"/>
  <c r="C260"/>
  <c r="C259"/>
  <c r="C257" s="1"/>
  <c r="C258"/>
  <c r="L257"/>
  <c r="K257"/>
  <c r="J257"/>
  <c r="I257"/>
  <c r="H257"/>
  <c r="G257"/>
  <c r="F257"/>
  <c r="D257" s="1"/>
  <c r="E257"/>
  <c r="C256"/>
  <c r="C255"/>
  <c r="C254"/>
  <c r="C253"/>
  <c r="L252"/>
  <c r="K252"/>
  <c r="J252"/>
  <c r="I252"/>
  <c r="H252"/>
  <c r="G252"/>
  <c r="F252"/>
  <c r="E252"/>
  <c r="C252"/>
  <c r="C251"/>
  <c r="C250"/>
  <c r="C249"/>
  <c r="C248"/>
  <c r="C247"/>
  <c r="C246"/>
  <c r="C245"/>
  <c r="C244"/>
  <c r="C243"/>
  <c r="C242"/>
  <c r="C241"/>
  <c r="C240"/>
  <c r="C238" s="1"/>
  <c r="C239"/>
  <c r="L238"/>
  <c r="K238"/>
  <c r="J238"/>
  <c r="I238"/>
  <c r="H238"/>
  <c r="G238"/>
  <c r="F238"/>
  <c r="D238" s="1"/>
  <c r="E238"/>
  <c r="C237"/>
  <c r="C236"/>
  <c r="C235"/>
  <c r="C234"/>
  <c r="C233"/>
  <c r="C232"/>
  <c r="C231"/>
  <c r="C230"/>
  <c r="C229"/>
  <c r="C228" s="1"/>
  <c r="C226" s="1"/>
  <c r="G228"/>
  <c r="F228"/>
  <c r="E228"/>
  <c r="D228"/>
  <c r="C227"/>
  <c r="L226"/>
  <c r="K226"/>
  <c r="J226"/>
  <c r="I226"/>
  <c r="H226"/>
  <c r="G226"/>
  <c r="F226"/>
  <c r="E226"/>
  <c r="D226" s="1"/>
  <c r="C225"/>
  <c r="C224"/>
  <c r="C223"/>
  <c r="C222"/>
  <c r="C221"/>
  <c r="C220"/>
  <c r="C219"/>
  <c r="C218"/>
  <c r="C217"/>
  <c r="C216"/>
  <c r="C215"/>
  <c r="C214"/>
  <c r="C212" s="1"/>
  <c r="C213"/>
  <c r="L212"/>
  <c r="K212"/>
  <c r="J212"/>
  <c r="I212"/>
  <c r="H212"/>
  <c r="G212"/>
  <c r="F212"/>
  <c r="D212" s="1"/>
  <c r="E212"/>
  <c r="C211"/>
  <c r="C210"/>
  <c r="C209"/>
  <c r="C208"/>
  <c r="C207"/>
  <c r="C206"/>
  <c r="C205"/>
  <c r="C204"/>
  <c r="C203"/>
  <c r="C202" s="1"/>
  <c r="C200" s="1"/>
  <c r="G202"/>
  <c r="F202"/>
  <c r="E202"/>
  <c r="D202"/>
  <c r="C201"/>
  <c r="L200"/>
  <c r="K200"/>
  <c r="J200"/>
  <c r="I200"/>
  <c r="H200"/>
  <c r="G200"/>
  <c r="F200"/>
  <c r="E200"/>
  <c r="D200" s="1"/>
  <c r="C199"/>
  <c r="C198"/>
  <c r="C197"/>
  <c r="C196"/>
  <c r="C195"/>
  <c r="C194"/>
  <c r="C193"/>
  <c r="C192"/>
  <c r="C191"/>
  <c r="C190"/>
  <c r="C189"/>
  <c r="C188"/>
  <c r="C186" s="1"/>
  <c r="C187"/>
  <c r="L186"/>
  <c r="K186"/>
  <c r="J186"/>
  <c r="I186"/>
  <c r="H186"/>
  <c r="G186"/>
  <c r="F186"/>
  <c r="D186" s="1"/>
  <c r="E186"/>
  <c r="C185"/>
  <c r="C184"/>
  <c r="C183"/>
  <c r="C182"/>
  <c r="C181"/>
  <c r="C180"/>
  <c r="C179"/>
  <c r="C178"/>
  <c r="C177"/>
  <c r="C176" s="1"/>
  <c r="G176"/>
  <c r="F176"/>
  <c r="E176"/>
  <c r="D176"/>
  <c r="C175"/>
  <c r="L173"/>
  <c r="L51" s="1"/>
  <c r="L33" s="1"/>
  <c r="K173"/>
  <c r="J173"/>
  <c r="I173"/>
  <c r="H173"/>
  <c r="H51" s="1"/>
  <c r="H33" s="1"/>
  <c r="G173"/>
  <c r="F173"/>
  <c r="E173"/>
  <c r="D173"/>
  <c r="C172"/>
  <c r="C171"/>
  <c r="C170"/>
  <c r="C168" s="1"/>
  <c r="C169"/>
  <c r="L168"/>
  <c r="K168"/>
  <c r="J168"/>
  <c r="I168"/>
  <c r="H168"/>
  <c r="G168"/>
  <c r="F168"/>
  <c r="D168" s="1"/>
  <c r="E168"/>
  <c r="C167"/>
  <c r="C166"/>
  <c r="C165"/>
  <c r="C164"/>
  <c r="C163"/>
  <c r="C162"/>
  <c r="C161"/>
  <c r="C160"/>
  <c r="C159"/>
  <c r="C158"/>
  <c r="C157"/>
  <c r="C156"/>
  <c r="C155"/>
  <c r="C154" s="1"/>
  <c r="L154"/>
  <c r="K154"/>
  <c r="J154"/>
  <c r="I154"/>
  <c r="I142" s="1"/>
  <c r="H154"/>
  <c r="G154"/>
  <c r="F154"/>
  <c r="E154"/>
  <c r="D154" s="1"/>
  <c r="C153"/>
  <c r="C152"/>
  <c r="C151"/>
  <c r="C150"/>
  <c r="C149"/>
  <c r="C148"/>
  <c r="C147"/>
  <c r="C146"/>
  <c r="C145"/>
  <c r="G144"/>
  <c r="G142" s="1"/>
  <c r="F144"/>
  <c r="E144"/>
  <c r="D144" s="1"/>
  <c r="C144"/>
  <c r="C143"/>
  <c r="L142"/>
  <c r="K142"/>
  <c r="J142"/>
  <c r="H142"/>
  <c r="F142"/>
  <c r="C141"/>
  <c r="C139" s="1"/>
  <c r="C140"/>
  <c r="L139"/>
  <c r="K139"/>
  <c r="J139"/>
  <c r="I139"/>
  <c r="H139"/>
  <c r="G139"/>
  <c r="F139"/>
  <c r="D139" s="1"/>
  <c r="E139"/>
  <c r="C138"/>
  <c r="C137"/>
  <c r="C136"/>
  <c r="C135"/>
  <c r="C134"/>
  <c r="C133"/>
  <c r="C132"/>
  <c r="C131"/>
  <c r="C130"/>
  <c r="C129"/>
  <c r="C128"/>
  <c r="C127"/>
  <c r="C126"/>
  <c r="C125" s="1"/>
  <c r="L125"/>
  <c r="K125"/>
  <c r="J125"/>
  <c r="I125"/>
  <c r="I113" s="1"/>
  <c r="H125"/>
  <c r="G125"/>
  <c r="F125"/>
  <c r="E125"/>
  <c r="D125" s="1"/>
  <c r="C124"/>
  <c r="C123"/>
  <c r="C122"/>
  <c r="C121"/>
  <c r="C120"/>
  <c r="C119"/>
  <c r="C118"/>
  <c r="C117"/>
  <c r="C116"/>
  <c r="G115"/>
  <c r="G113" s="1"/>
  <c r="F115"/>
  <c r="E115"/>
  <c r="E113" s="1"/>
  <c r="C115"/>
  <c r="C113" s="1"/>
  <c r="C114"/>
  <c r="L113"/>
  <c r="K113"/>
  <c r="J113"/>
  <c r="H113"/>
  <c r="F113"/>
  <c r="C112"/>
  <c r="C110" s="1"/>
  <c r="C111"/>
  <c r="L110"/>
  <c r="K110"/>
  <c r="J110"/>
  <c r="I110"/>
  <c r="H110"/>
  <c r="G110"/>
  <c r="F110"/>
  <c r="D110" s="1"/>
  <c r="E110"/>
  <c r="C109"/>
  <c r="C108"/>
  <c r="C107"/>
  <c r="C106"/>
  <c r="C105"/>
  <c r="C104"/>
  <c r="C103"/>
  <c r="C102"/>
  <c r="C101"/>
  <c r="C100"/>
  <c r="C99"/>
  <c r="C98"/>
  <c r="C97"/>
  <c r="C96" s="1"/>
  <c r="L96"/>
  <c r="K96"/>
  <c r="J96"/>
  <c r="I96"/>
  <c r="H96"/>
  <c r="G96"/>
  <c r="F96"/>
  <c r="E96"/>
  <c r="D96" s="1"/>
  <c r="C95"/>
  <c r="C94"/>
  <c r="C93"/>
  <c r="C92"/>
  <c r="C91"/>
  <c r="C90"/>
  <c r="C89"/>
  <c r="C88"/>
  <c r="C87"/>
  <c r="G86"/>
  <c r="F86"/>
  <c r="E86"/>
  <c r="D86" s="1"/>
  <c r="C86"/>
  <c r="C85"/>
  <c r="L84"/>
  <c r="K84"/>
  <c r="J84"/>
  <c r="J51" s="1"/>
  <c r="I84"/>
  <c r="H84"/>
  <c r="G84"/>
  <c r="F84"/>
  <c r="D84" s="1"/>
  <c r="E84"/>
  <c r="C84"/>
  <c r="C83"/>
  <c r="C81" s="1"/>
  <c r="C82"/>
  <c r="L81"/>
  <c r="K81"/>
  <c r="J81"/>
  <c r="I81"/>
  <c r="H81"/>
  <c r="G81"/>
  <c r="F81"/>
  <c r="D81" s="1"/>
  <c r="E81"/>
  <c r="C80"/>
  <c r="C79"/>
  <c r="C78"/>
  <c r="C77"/>
  <c r="C76"/>
  <c r="C75"/>
  <c r="C74"/>
  <c r="C73"/>
  <c r="C72"/>
  <c r="C71"/>
  <c r="C70"/>
  <c r="C69"/>
  <c r="C68"/>
  <c r="C67" s="1"/>
  <c r="C54" s="1"/>
  <c r="L67"/>
  <c r="K67"/>
  <c r="J67"/>
  <c r="I67"/>
  <c r="I54" s="1"/>
  <c r="H67"/>
  <c r="G67"/>
  <c r="F67"/>
  <c r="E67"/>
  <c r="D67" s="1"/>
  <c r="C66"/>
  <c r="C65"/>
  <c r="C64"/>
  <c r="C63"/>
  <c r="C62"/>
  <c r="C61"/>
  <c r="C60"/>
  <c r="C59"/>
  <c r="C58"/>
  <c r="G57"/>
  <c r="F57"/>
  <c r="E57"/>
  <c r="D57" s="1"/>
  <c r="C57"/>
  <c r="C56"/>
  <c r="C55"/>
  <c r="L54"/>
  <c r="K54"/>
  <c r="K51" s="1"/>
  <c r="J54"/>
  <c r="H54"/>
  <c r="G54"/>
  <c r="F54"/>
  <c r="C49"/>
  <c r="C48"/>
  <c r="C46"/>
  <c r="C43"/>
  <c r="C41"/>
  <c r="C40"/>
  <c r="C39"/>
  <c r="C38"/>
  <c r="C37"/>
  <c r="C36"/>
  <c r="C35"/>
  <c r="L34"/>
  <c r="K34"/>
  <c r="J34"/>
  <c r="J33" s="1"/>
  <c r="I34"/>
  <c r="H34"/>
  <c r="G34"/>
  <c r="F34"/>
  <c r="D34" s="1"/>
  <c r="E34"/>
  <c r="C34"/>
  <c r="C32"/>
  <c r="C31"/>
  <c r="C30"/>
  <c r="L29"/>
  <c r="K29"/>
  <c r="J29"/>
  <c r="I29"/>
  <c r="H29"/>
  <c r="G29"/>
  <c r="F29"/>
  <c r="E29"/>
  <c r="D29" s="1"/>
  <c r="C29"/>
  <c r="C28"/>
  <c r="C27"/>
  <c r="C26"/>
  <c r="C25"/>
  <c r="J24"/>
  <c r="G24"/>
  <c r="F24"/>
  <c r="E24"/>
  <c r="C24" s="1"/>
  <c r="C23"/>
  <c r="C22"/>
  <c r="C21"/>
  <c r="C20"/>
  <c r="C19"/>
  <c r="C16"/>
  <c r="C14"/>
  <c r="C411" i="12"/>
  <c r="C410"/>
  <c r="C409"/>
  <c r="C408"/>
  <c r="C407"/>
  <c r="C406"/>
  <c r="L405"/>
  <c r="K405"/>
  <c r="J405"/>
  <c r="I405"/>
  <c r="H405"/>
  <c r="G405"/>
  <c r="F405"/>
  <c r="E405"/>
  <c r="D405" s="1"/>
  <c r="C405"/>
  <c r="C404"/>
  <c r="C403"/>
  <c r="C402"/>
  <c r="C401"/>
  <c r="C400"/>
  <c r="C399"/>
  <c r="L398"/>
  <c r="K398"/>
  <c r="K397" s="1"/>
  <c r="J398"/>
  <c r="J397" s="1"/>
  <c r="I398"/>
  <c r="H398"/>
  <c r="G398"/>
  <c r="G397" s="1"/>
  <c r="F398"/>
  <c r="F397" s="1"/>
  <c r="E398"/>
  <c r="D398" s="1"/>
  <c r="C398"/>
  <c r="C397" s="1"/>
  <c r="L397"/>
  <c r="I397"/>
  <c r="H397"/>
  <c r="E397"/>
  <c r="C396"/>
  <c r="C395"/>
  <c r="C394"/>
  <c r="C393"/>
  <c r="C392"/>
  <c r="C391"/>
  <c r="C390" s="1"/>
  <c r="L390"/>
  <c r="K390"/>
  <c r="J390"/>
  <c r="I390"/>
  <c r="H390"/>
  <c r="G390"/>
  <c r="F390"/>
  <c r="E390"/>
  <c r="D390" s="1"/>
  <c r="C389"/>
  <c r="C388"/>
  <c r="C387"/>
  <c r="C386"/>
  <c r="C385"/>
  <c r="C384"/>
  <c r="C383" s="1"/>
  <c r="C382" s="1"/>
  <c r="L383"/>
  <c r="L382" s="1"/>
  <c r="K383"/>
  <c r="J383"/>
  <c r="I383"/>
  <c r="I382" s="1"/>
  <c r="H383"/>
  <c r="H382" s="1"/>
  <c r="G383"/>
  <c r="F383"/>
  <c r="E383"/>
  <c r="D383" s="1"/>
  <c r="K382"/>
  <c r="J382"/>
  <c r="G382"/>
  <c r="F382"/>
  <c r="C381"/>
  <c r="C380"/>
  <c r="C379"/>
  <c r="C378"/>
  <c r="C377"/>
  <c r="C376"/>
  <c r="L375"/>
  <c r="K375"/>
  <c r="J375"/>
  <c r="I375"/>
  <c r="H375"/>
  <c r="G375"/>
  <c r="F375"/>
  <c r="E375"/>
  <c r="D375" s="1"/>
  <c r="C375"/>
  <c r="C374"/>
  <c r="C373"/>
  <c r="C372"/>
  <c r="C371"/>
  <c r="C370"/>
  <c r="C369"/>
  <c r="L368"/>
  <c r="K368"/>
  <c r="K367" s="1"/>
  <c r="J368"/>
  <c r="J367" s="1"/>
  <c r="I368"/>
  <c r="H368"/>
  <c r="G368"/>
  <c r="G367" s="1"/>
  <c r="F368"/>
  <c r="F367" s="1"/>
  <c r="E368"/>
  <c r="D368" s="1"/>
  <c r="C368"/>
  <c r="C367" s="1"/>
  <c r="L367"/>
  <c r="I367"/>
  <c r="H367"/>
  <c r="E367"/>
  <c r="C366"/>
  <c r="C365"/>
  <c r="C364"/>
  <c r="C363"/>
  <c r="C362"/>
  <c r="C361"/>
  <c r="C360" s="1"/>
  <c r="L360"/>
  <c r="K360"/>
  <c r="J360"/>
  <c r="I360"/>
  <c r="H360"/>
  <c r="G360"/>
  <c r="F360"/>
  <c r="E360"/>
  <c r="D360" s="1"/>
  <c r="C359"/>
  <c r="C358"/>
  <c r="C357"/>
  <c r="C356"/>
  <c r="C355"/>
  <c r="C354"/>
  <c r="C353" s="1"/>
  <c r="C352" s="1"/>
  <c r="L353"/>
  <c r="L352" s="1"/>
  <c r="K353"/>
  <c r="J353"/>
  <c r="I353"/>
  <c r="I352" s="1"/>
  <c r="H353"/>
  <c r="H352" s="1"/>
  <c r="G353"/>
  <c r="F353"/>
  <c r="E353"/>
  <c r="D353" s="1"/>
  <c r="K352"/>
  <c r="J352"/>
  <c r="G352"/>
  <c r="F352"/>
  <c r="C287"/>
  <c r="C286"/>
  <c r="C285"/>
  <c r="C284"/>
  <c r="C283"/>
  <c r="C282"/>
  <c r="L281"/>
  <c r="K281"/>
  <c r="J281"/>
  <c r="I281"/>
  <c r="H281"/>
  <c r="G281"/>
  <c r="F281"/>
  <c r="E281"/>
  <c r="D281" s="1"/>
  <c r="C281"/>
  <c r="C280"/>
  <c r="C279"/>
  <c r="C278"/>
  <c r="C277"/>
  <c r="C276"/>
  <c r="C275"/>
  <c r="L274"/>
  <c r="K274"/>
  <c r="K273" s="1"/>
  <c r="K272" s="1"/>
  <c r="J274"/>
  <c r="J273" s="1"/>
  <c r="J272" s="1"/>
  <c r="I274"/>
  <c r="H274"/>
  <c r="G274"/>
  <c r="G273" s="1"/>
  <c r="G272" s="1"/>
  <c r="F274"/>
  <c r="F273" s="1"/>
  <c r="F272" s="1"/>
  <c r="E274"/>
  <c r="D274" s="1"/>
  <c r="C274"/>
  <c r="C273" s="1"/>
  <c r="C272" s="1"/>
  <c r="L273"/>
  <c r="L272" s="1"/>
  <c r="I273"/>
  <c r="I272" s="1"/>
  <c r="H273"/>
  <c r="H272" s="1"/>
  <c r="E273"/>
  <c r="C271"/>
  <c r="C270"/>
  <c r="C269"/>
  <c r="L268"/>
  <c r="K268"/>
  <c r="J268"/>
  <c r="I268"/>
  <c r="H268"/>
  <c r="G268"/>
  <c r="F268"/>
  <c r="E268"/>
  <c r="D268"/>
  <c r="C268"/>
  <c r="C267"/>
  <c r="C266"/>
  <c r="L265"/>
  <c r="K265"/>
  <c r="J265"/>
  <c r="I265"/>
  <c r="H265"/>
  <c r="G265"/>
  <c r="F265"/>
  <c r="E265"/>
  <c r="D265"/>
  <c r="C265"/>
  <c r="C264"/>
  <c r="C263"/>
  <c r="C262"/>
  <c r="C261" s="1"/>
  <c r="L261"/>
  <c r="K261"/>
  <c r="J261"/>
  <c r="I261"/>
  <c r="H261"/>
  <c r="G261"/>
  <c r="F261"/>
  <c r="E261"/>
  <c r="D261" s="1"/>
  <c r="C260"/>
  <c r="C259"/>
  <c r="C258"/>
  <c r="C257" s="1"/>
  <c r="L257"/>
  <c r="K257"/>
  <c r="J257"/>
  <c r="I257"/>
  <c r="H257"/>
  <c r="G257"/>
  <c r="F257"/>
  <c r="E257"/>
  <c r="D257" s="1"/>
  <c r="C256"/>
  <c r="C255"/>
  <c r="C254"/>
  <c r="C253"/>
  <c r="L252"/>
  <c r="K252"/>
  <c r="J252"/>
  <c r="I252"/>
  <c r="H252"/>
  <c r="G252"/>
  <c r="F252"/>
  <c r="E252"/>
  <c r="C252"/>
  <c r="C251"/>
  <c r="C250"/>
  <c r="C249"/>
  <c r="C248"/>
  <c r="C247"/>
  <c r="C246"/>
  <c r="C245"/>
  <c r="C244"/>
  <c r="C243"/>
  <c r="C242"/>
  <c r="C241"/>
  <c r="C240"/>
  <c r="C239"/>
  <c r="C238" s="1"/>
  <c r="L238"/>
  <c r="K238"/>
  <c r="J238"/>
  <c r="I238"/>
  <c r="H238"/>
  <c r="G238"/>
  <c r="F238"/>
  <c r="E238"/>
  <c r="D238" s="1"/>
  <c r="C237"/>
  <c r="C236"/>
  <c r="C235"/>
  <c r="C234"/>
  <c r="C233"/>
  <c r="C232"/>
  <c r="C231"/>
  <c r="C230"/>
  <c r="C229"/>
  <c r="C228" s="1"/>
  <c r="C226" s="1"/>
  <c r="G228"/>
  <c r="F228"/>
  <c r="E228"/>
  <c r="D228"/>
  <c r="C227"/>
  <c r="L226"/>
  <c r="K226"/>
  <c r="J226"/>
  <c r="I226"/>
  <c r="H226"/>
  <c r="G226"/>
  <c r="F226"/>
  <c r="E226"/>
  <c r="D226" s="1"/>
  <c r="C225"/>
  <c r="C224"/>
  <c r="C223"/>
  <c r="C222"/>
  <c r="C221"/>
  <c r="C220"/>
  <c r="C219"/>
  <c r="C218"/>
  <c r="C217"/>
  <c r="C216"/>
  <c r="C215"/>
  <c r="C214"/>
  <c r="C213"/>
  <c r="C212" s="1"/>
  <c r="L212"/>
  <c r="K212"/>
  <c r="J212"/>
  <c r="I212"/>
  <c r="H212"/>
  <c r="G212"/>
  <c r="F212"/>
  <c r="E212"/>
  <c r="D212" s="1"/>
  <c r="C211"/>
  <c r="C210"/>
  <c r="C209"/>
  <c r="C208"/>
  <c r="C207"/>
  <c r="C206"/>
  <c r="C205"/>
  <c r="C204"/>
  <c r="C203"/>
  <c r="C202" s="1"/>
  <c r="C200" s="1"/>
  <c r="G202"/>
  <c r="F202"/>
  <c r="E202"/>
  <c r="D202"/>
  <c r="C201"/>
  <c r="L200"/>
  <c r="K200"/>
  <c r="J200"/>
  <c r="I200"/>
  <c r="H200"/>
  <c r="G200"/>
  <c r="F200"/>
  <c r="E200"/>
  <c r="D200" s="1"/>
  <c r="C199"/>
  <c r="C198"/>
  <c r="C197"/>
  <c r="C196"/>
  <c r="C195"/>
  <c r="C194"/>
  <c r="C193"/>
  <c r="C192"/>
  <c r="C191"/>
  <c r="C190"/>
  <c r="C189"/>
  <c r="C188"/>
  <c r="C186" s="1"/>
  <c r="C187"/>
  <c r="L186"/>
  <c r="K186"/>
  <c r="J186"/>
  <c r="I186"/>
  <c r="H186"/>
  <c r="G186"/>
  <c r="F186"/>
  <c r="D186" s="1"/>
  <c r="E186"/>
  <c r="C185"/>
  <c r="C184"/>
  <c r="C183"/>
  <c r="C182"/>
  <c r="C181"/>
  <c r="C180"/>
  <c r="C179"/>
  <c r="C178"/>
  <c r="C177"/>
  <c r="C176" s="1"/>
  <c r="G176"/>
  <c r="F176"/>
  <c r="E176"/>
  <c r="D176"/>
  <c r="C175"/>
  <c r="L173"/>
  <c r="L51" s="1"/>
  <c r="K173"/>
  <c r="J173"/>
  <c r="I173"/>
  <c r="H173"/>
  <c r="H51" s="1"/>
  <c r="H33" s="1"/>
  <c r="G173"/>
  <c r="F173"/>
  <c r="E173"/>
  <c r="D173"/>
  <c r="C172"/>
  <c r="C171"/>
  <c r="C170"/>
  <c r="C168" s="1"/>
  <c r="C169"/>
  <c r="L168"/>
  <c r="K168"/>
  <c r="J168"/>
  <c r="I168"/>
  <c r="H168"/>
  <c r="G168"/>
  <c r="F168"/>
  <c r="D168" s="1"/>
  <c r="E168"/>
  <c r="C167"/>
  <c r="C166"/>
  <c r="C165"/>
  <c r="C164"/>
  <c r="C163"/>
  <c r="C162"/>
  <c r="C161"/>
  <c r="C160"/>
  <c r="C159"/>
  <c r="C158"/>
  <c r="C157"/>
  <c r="C156"/>
  <c r="C155"/>
  <c r="C154" s="1"/>
  <c r="L154"/>
  <c r="K154"/>
  <c r="J154"/>
  <c r="I154"/>
  <c r="I142" s="1"/>
  <c r="H154"/>
  <c r="G154"/>
  <c r="F154"/>
  <c r="E154"/>
  <c r="D154" s="1"/>
  <c r="C153"/>
  <c r="C152"/>
  <c r="C151"/>
  <c r="C150"/>
  <c r="C149"/>
  <c r="C148"/>
  <c r="C147"/>
  <c r="C146"/>
  <c r="C145"/>
  <c r="G144"/>
  <c r="D144" s="1"/>
  <c r="F144"/>
  <c r="E144"/>
  <c r="C144"/>
  <c r="C143"/>
  <c r="L142"/>
  <c r="K142"/>
  <c r="J142"/>
  <c r="H142"/>
  <c r="F142"/>
  <c r="C141"/>
  <c r="C139" s="1"/>
  <c r="C140"/>
  <c r="L139"/>
  <c r="K139"/>
  <c r="J139"/>
  <c r="I139"/>
  <c r="H139"/>
  <c r="G139"/>
  <c r="F139"/>
  <c r="D139" s="1"/>
  <c r="E139"/>
  <c r="C138"/>
  <c r="C137"/>
  <c r="C136"/>
  <c r="C135"/>
  <c r="C134"/>
  <c r="C133"/>
  <c r="C132"/>
  <c r="C131"/>
  <c r="C130"/>
  <c r="C129"/>
  <c r="C128"/>
  <c r="C127"/>
  <c r="C126"/>
  <c r="C125" s="1"/>
  <c r="L125"/>
  <c r="K125"/>
  <c r="J125"/>
  <c r="I125"/>
  <c r="I113" s="1"/>
  <c r="H125"/>
  <c r="G125"/>
  <c r="F125"/>
  <c r="E125"/>
  <c r="D125" s="1"/>
  <c r="C124"/>
  <c r="C123"/>
  <c r="C122"/>
  <c r="C121"/>
  <c r="C120"/>
  <c r="C119"/>
  <c r="C118"/>
  <c r="C117"/>
  <c r="C116"/>
  <c r="G115"/>
  <c r="D115" s="1"/>
  <c r="F115"/>
  <c r="E115"/>
  <c r="E113" s="1"/>
  <c r="C115"/>
  <c r="C114"/>
  <c r="L113"/>
  <c r="K113"/>
  <c r="J113"/>
  <c r="H113"/>
  <c r="F113"/>
  <c r="C112"/>
  <c r="C110" s="1"/>
  <c r="C111"/>
  <c r="L110"/>
  <c r="K110"/>
  <c r="J110"/>
  <c r="I110"/>
  <c r="H110"/>
  <c r="G110"/>
  <c r="F110"/>
  <c r="D110" s="1"/>
  <c r="E110"/>
  <c r="C109"/>
  <c r="C108"/>
  <c r="C107"/>
  <c r="C106"/>
  <c r="C105"/>
  <c r="C104"/>
  <c r="C103"/>
  <c r="C102"/>
  <c r="C101"/>
  <c r="C100"/>
  <c r="C99"/>
  <c r="C98"/>
  <c r="C97"/>
  <c r="C96" s="1"/>
  <c r="L96"/>
  <c r="K96"/>
  <c r="J96"/>
  <c r="I96"/>
  <c r="H96"/>
  <c r="G96"/>
  <c r="F96"/>
  <c r="E96"/>
  <c r="D96" s="1"/>
  <c r="C95"/>
  <c r="C94"/>
  <c r="C93"/>
  <c r="C92"/>
  <c r="C91"/>
  <c r="C90"/>
  <c r="C86" s="1"/>
  <c r="C89"/>
  <c r="C88"/>
  <c r="C87"/>
  <c r="G86"/>
  <c r="D86" s="1"/>
  <c r="F86"/>
  <c r="E86"/>
  <c r="C85"/>
  <c r="L84"/>
  <c r="K84"/>
  <c r="J84"/>
  <c r="J51" s="1"/>
  <c r="I84"/>
  <c r="H84"/>
  <c r="G84"/>
  <c r="F84"/>
  <c r="D84" s="1"/>
  <c r="E84"/>
  <c r="C84"/>
  <c r="C83"/>
  <c r="C81" s="1"/>
  <c r="C82"/>
  <c r="L81"/>
  <c r="K81"/>
  <c r="J81"/>
  <c r="I81"/>
  <c r="H81"/>
  <c r="G81"/>
  <c r="F81"/>
  <c r="D81" s="1"/>
  <c r="E81"/>
  <c r="C80"/>
  <c r="C79"/>
  <c r="C78"/>
  <c r="C77"/>
  <c r="C76"/>
  <c r="C75"/>
  <c r="C74"/>
  <c r="C73"/>
  <c r="C72"/>
  <c r="C71"/>
  <c r="C70"/>
  <c r="C69"/>
  <c r="C68"/>
  <c r="C67" s="1"/>
  <c r="C54" s="1"/>
  <c r="L67"/>
  <c r="K67"/>
  <c r="J67"/>
  <c r="I67"/>
  <c r="I54" s="1"/>
  <c r="H67"/>
  <c r="G67"/>
  <c r="F67"/>
  <c r="E67"/>
  <c r="D67" s="1"/>
  <c r="C66"/>
  <c r="C65"/>
  <c r="C64"/>
  <c r="C63"/>
  <c r="C62"/>
  <c r="C61"/>
  <c r="C60"/>
  <c r="C59"/>
  <c r="C58"/>
  <c r="G57"/>
  <c r="D57" s="1"/>
  <c r="F57"/>
  <c r="E57"/>
  <c r="C57"/>
  <c r="C56"/>
  <c r="C55"/>
  <c r="L54"/>
  <c r="K54"/>
  <c r="K51" s="1"/>
  <c r="K33" s="1"/>
  <c r="J54"/>
  <c r="H54"/>
  <c r="G54"/>
  <c r="F54"/>
  <c r="C49"/>
  <c r="C48"/>
  <c r="C46"/>
  <c r="C43"/>
  <c r="C41"/>
  <c r="C40"/>
  <c r="C39"/>
  <c r="C38"/>
  <c r="C37"/>
  <c r="C36"/>
  <c r="C35"/>
  <c r="L34"/>
  <c r="K34"/>
  <c r="J34"/>
  <c r="J33" s="1"/>
  <c r="I34"/>
  <c r="H34"/>
  <c r="G34"/>
  <c r="F34"/>
  <c r="E34"/>
  <c r="D34" s="1"/>
  <c r="C34"/>
  <c r="C32"/>
  <c r="C31"/>
  <c r="C29" s="1"/>
  <c r="C30"/>
  <c r="L29"/>
  <c r="K29"/>
  <c r="J29"/>
  <c r="I29"/>
  <c r="H29"/>
  <c r="G29"/>
  <c r="F29"/>
  <c r="E29"/>
  <c r="D29" s="1"/>
  <c r="C28"/>
  <c r="C27"/>
  <c r="C26"/>
  <c r="C25"/>
  <c r="J24"/>
  <c r="G24"/>
  <c r="C24" s="1"/>
  <c r="F24"/>
  <c r="E24"/>
  <c r="C23"/>
  <c r="C22"/>
  <c r="C21"/>
  <c r="C20"/>
  <c r="C19"/>
  <c r="C16"/>
  <c r="C14"/>
  <c r="C411" i="13"/>
  <c r="C410"/>
  <c r="C409"/>
  <c r="C408"/>
  <c r="C407"/>
  <c r="C406"/>
  <c r="L405"/>
  <c r="K405"/>
  <c r="J405"/>
  <c r="I405"/>
  <c r="H405"/>
  <c r="G405"/>
  <c r="D405" s="1"/>
  <c r="F405"/>
  <c r="E405"/>
  <c r="C405"/>
  <c r="C404"/>
  <c r="C403"/>
  <c r="C402"/>
  <c r="C401"/>
  <c r="C400"/>
  <c r="C399"/>
  <c r="L398"/>
  <c r="L397" s="1"/>
  <c r="K398"/>
  <c r="K397" s="1"/>
  <c r="J398"/>
  <c r="I398"/>
  <c r="H398"/>
  <c r="H397" s="1"/>
  <c r="G398"/>
  <c r="G397" s="1"/>
  <c r="F398"/>
  <c r="E398"/>
  <c r="C398"/>
  <c r="C397" s="1"/>
  <c r="J397"/>
  <c r="I397"/>
  <c r="F397"/>
  <c r="E397"/>
  <c r="D397" s="1"/>
  <c r="C396"/>
  <c r="C395"/>
  <c r="C394"/>
  <c r="C393"/>
  <c r="C392"/>
  <c r="C391"/>
  <c r="C390" s="1"/>
  <c r="L390"/>
  <c r="K390"/>
  <c r="J390"/>
  <c r="I390"/>
  <c r="H390"/>
  <c r="G390"/>
  <c r="F390"/>
  <c r="E390"/>
  <c r="D390" s="1"/>
  <c r="C389"/>
  <c r="C388"/>
  <c r="C387"/>
  <c r="C386"/>
  <c r="C385"/>
  <c r="C384"/>
  <c r="C383" s="1"/>
  <c r="C382" s="1"/>
  <c r="L383"/>
  <c r="K383"/>
  <c r="J383"/>
  <c r="J382" s="1"/>
  <c r="I383"/>
  <c r="I382" s="1"/>
  <c r="H383"/>
  <c r="G383"/>
  <c r="F383"/>
  <c r="F382" s="1"/>
  <c r="E383"/>
  <c r="D383" s="1"/>
  <c r="L382"/>
  <c r="K382"/>
  <c r="H382"/>
  <c r="G382"/>
  <c r="C381"/>
  <c r="C380"/>
  <c r="C379"/>
  <c r="C378"/>
  <c r="C377"/>
  <c r="C376"/>
  <c r="L375"/>
  <c r="K375"/>
  <c r="J375"/>
  <c r="I375"/>
  <c r="H375"/>
  <c r="G375"/>
  <c r="D375" s="1"/>
  <c r="F375"/>
  <c r="E375"/>
  <c r="C375"/>
  <c r="C374"/>
  <c r="C373"/>
  <c r="C372"/>
  <c r="C371"/>
  <c r="C370"/>
  <c r="C369"/>
  <c r="L368"/>
  <c r="L367" s="1"/>
  <c r="K368"/>
  <c r="K367" s="1"/>
  <c r="J368"/>
  <c r="I368"/>
  <c r="H368"/>
  <c r="H367" s="1"/>
  <c r="G368"/>
  <c r="G367" s="1"/>
  <c r="F368"/>
  <c r="E368"/>
  <c r="C368"/>
  <c r="C367" s="1"/>
  <c r="J367"/>
  <c r="I367"/>
  <c r="F367"/>
  <c r="E367"/>
  <c r="D367" s="1"/>
  <c r="C366"/>
  <c r="C365"/>
  <c r="C364"/>
  <c r="C363"/>
  <c r="C362"/>
  <c r="C361"/>
  <c r="C360" s="1"/>
  <c r="L360"/>
  <c r="K360"/>
  <c r="J360"/>
  <c r="I360"/>
  <c r="H360"/>
  <c r="G360"/>
  <c r="F360"/>
  <c r="E360"/>
  <c r="D360" s="1"/>
  <c r="C359"/>
  <c r="C358"/>
  <c r="C357"/>
  <c r="C356"/>
  <c r="C355"/>
  <c r="C354"/>
  <c r="C353" s="1"/>
  <c r="C352" s="1"/>
  <c r="L353"/>
  <c r="K353"/>
  <c r="J353"/>
  <c r="J352" s="1"/>
  <c r="I353"/>
  <c r="I352" s="1"/>
  <c r="H353"/>
  <c r="G353"/>
  <c r="F353"/>
  <c r="F352" s="1"/>
  <c r="E353"/>
  <c r="D353" s="1"/>
  <c r="L352"/>
  <c r="K352"/>
  <c r="H352"/>
  <c r="G352"/>
  <c r="C287"/>
  <c r="C286"/>
  <c r="C285"/>
  <c r="C284"/>
  <c r="C283"/>
  <c r="C282"/>
  <c r="L281"/>
  <c r="K281"/>
  <c r="J281"/>
  <c r="I281"/>
  <c r="H281"/>
  <c r="G281"/>
  <c r="D281" s="1"/>
  <c r="F281"/>
  <c r="E281"/>
  <c r="C281"/>
  <c r="C280"/>
  <c r="C279"/>
  <c r="C278"/>
  <c r="C277"/>
  <c r="C276"/>
  <c r="C275"/>
  <c r="L274"/>
  <c r="L273" s="1"/>
  <c r="L272" s="1"/>
  <c r="K274"/>
  <c r="K273" s="1"/>
  <c r="K272" s="1"/>
  <c r="J274"/>
  <c r="I274"/>
  <c r="H274"/>
  <c r="H273" s="1"/>
  <c r="H272" s="1"/>
  <c r="G274"/>
  <c r="G273" s="1"/>
  <c r="G272" s="1"/>
  <c r="F274"/>
  <c r="E274"/>
  <c r="C274"/>
  <c r="C273" s="1"/>
  <c r="C272" s="1"/>
  <c r="J273"/>
  <c r="J272" s="1"/>
  <c r="I273"/>
  <c r="I272" s="1"/>
  <c r="F273"/>
  <c r="F272" s="1"/>
  <c r="E273"/>
  <c r="D273" s="1"/>
  <c r="C271"/>
  <c r="C270"/>
  <c r="C269"/>
  <c r="C268" s="1"/>
  <c r="L268"/>
  <c r="K268"/>
  <c r="J268"/>
  <c r="I268"/>
  <c r="H268"/>
  <c r="G268"/>
  <c r="F268"/>
  <c r="E268"/>
  <c r="D268"/>
  <c r="C267"/>
  <c r="C266"/>
  <c r="C265" s="1"/>
  <c r="L265"/>
  <c r="K265"/>
  <c r="J265"/>
  <c r="I265"/>
  <c r="H265"/>
  <c r="G265"/>
  <c r="F265"/>
  <c r="E265"/>
  <c r="D265"/>
  <c r="C264"/>
  <c r="C263"/>
  <c r="C262"/>
  <c r="C261" s="1"/>
  <c r="L261"/>
  <c r="K261"/>
  <c r="J261"/>
  <c r="I261"/>
  <c r="H261"/>
  <c r="G261"/>
  <c r="F261"/>
  <c r="E261"/>
  <c r="D261" s="1"/>
  <c r="C260"/>
  <c r="C259"/>
  <c r="C257" s="1"/>
  <c r="C258"/>
  <c r="L257"/>
  <c r="K257"/>
  <c r="J257"/>
  <c r="I257"/>
  <c r="H257"/>
  <c r="G257"/>
  <c r="F257"/>
  <c r="D257" s="1"/>
  <c r="E257"/>
  <c r="C256"/>
  <c r="C255"/>
  <c r="C254"/>
  <c r="C253"/>
  <c r="L252"/>
  <c r="K252"/>
  <c r="J252"/>
  <c r="I252"/>
  <c r="H252"/>
  <c r="G252"/>
  <c r="F252"/>
  <c r="E252"/>
  <c r="C252"/>
  <c r="C251"/>
  <c r="C250"/>
  <c r="C249"/>
  <c r="C248"/>
  <c r="C247"/>
  <c r="C246"/>
  <c r="C245"/>
  <c r="C244"/>
  <c r="C243"/>
  <c r="C242"/>
  <c r="C241"/>
  <c r="C240"/>
  <c r="C238" s="1"/>
  <c r="C239"/>
  <c r="L238"/>
  <c r="K238"/>
  <c r="J238"/>
  <c r="I238"/>
  <c r="H238"/>
  <c r="G238"/>
  <c r="F238"/>
  <c r="D238" s="1"/>
  <c r="E238"/>
  <c r="C237"/>
  <c r="C236"/>
  <c r="C235"/>
  <c r="C234"/>
  <c r="C233"/>
  <c r="C232"/>
  <c r="C231"/>
  <c r="C230"/>
  <c r="C229"/>
  <c r="C228" s="1"/>
  <c r="C226" s="1"/>
  <c r="G228"/>
  <c r="F228"/>
  <c r="F226" s="1"/>
  <c r="E228"/>
  <c r="E226" s="1"/>
  <c r="D228"/>
  <c r="C227"/>
  <c r="L226"/>
  <c r="K226"/>
  <c r="J226"/>
  <c r="I226"/>
  <c r="H226"/>
  <c r="G226"/>
  <c r="C225"/>
  <c r="C224"/>
  <c r="C223"/>
  <c r="C222"/>
  <c r="C221"/>
  <c r="C220"/>
  <c r="C219"/>
  <c r="C218"/>
  <c r="C217"/>
  <c r="C216"/>
  <c r="C215"/>
  <c r="C214"/>
  <c r="C212" s="1"/>
  <c r="C213"/>
  <c r="L212"/>
  <c r="K212"/>
  <c r="J212"/>
  <c r="I212"/>
  <c r="H212"/>
  <c r="G212"/>
  <c r="F212"/>
  <c r="D212" s="1"/>
  <c r="E212"/>
  <c r="C211"/>
  <c r="C210"/>
  <c r="C209"/>
  <c r="C208"/>
  <c r="C207"/>
  <c r="C206"/>
  <c r="C205"/>
  <c r="C204"/>
  <c r="C203"/>
  <c r="C202" s="1"/>
  <c r="C200" s="1"/>
  <c r="G202"/>
  <c r="F202"/>
  <c r="F200" s="1"/>
  <c r="E202"/>
  <c r="E200" s="1"/>
  <c r="D202"/>
  <c r="C201"/>
  <c r="L200"/>
  <c r="K200"/>
  <c r="J200"/>
  <c r="I200"/>
  <c r="H200"/>
  <c r="G200"/>
  <c r="C199"/>
  <c r="C198"/>
  <c r="C197"/>
  <c r="C196"/>
  <c r="C195"/>
  <c r="C194"/>
  <c r="C193"/>
  <c r="C192"/>
  <c r="C191"/>
  <c r="C190"/>
  <c r="C189"/>
  <c r="C188"/>
  <c r="C186" s="1"/>
  <c r="C187"/>
  <c r="L186"/>
  <c r="K186"/>
  <c r="J186"/>
  <c r="I186"/>
  <c r="H186"/>
  <c r="G186"/>
  <c r="F186"/>
  <c r="D186" s="1"/>
  <c r="E186"/>
  <c r="C185"/>
  <c r="C184"/>
  <c r="C183"/>
  <c r="C182"/>
  <c r="C181"/>
  <c r="C180"/>
  <c r="C179"/>
  <c r="C178"/>
  <c r="C177"/>
  <c r="C176" s="1"/>
  <c r="C174" s="1"/>
  <c r="C173" s="1"/>
  <c r="G176"/>
  <c r="F176"/>
  <c r="E176"/>
  <c r="D176"/>
  <c r="C175"/>
  <c r="L173"/>
  <c r="K173"/>
  <c r="J173"/>
  <c r="I173"/>
  <c r="H173"/>
  <c r="G173"/>
  <c r="F173"/>
  <c r="E173"/>
  <c r="D173"/>
  <c r="C172"/>
  <c r="C171"/>
  <c r="C170"/>
  <c r="C168" s="1"/>
  <c r="C169"/>
  <c r="L168"/>
  <c r="K168"/>
  <c r="J168"/>
  <c r="I168"/>
  <c r="H168"/>
  <c r="G168"/>
  <c r="F168"/>
  <c r="D168" s="1"/>
  <c r="E168"/>
  <c r="C167"/>
  <c r="C166"/>
  <c r="C165"/>
  <c r="C164"/>
  <c r="C163"/>
  <c r="C162"/>
  <c r="C161"/>
  <c r="C160"/>
  <c r="C159"/>
  <c r="C158"/>
  <c r="C157"/>
  <c r="C156"/>
  <c r="C155"/>
  <c r="C154" s="1"/>
  <c r="L154"/>
  <c r="K154"/>
  <c r="J154"/>
  <c r="I154"/>
  <c r="I142" s="1"/>
  <c r="H154"/>
  <c r="G154"/>
  <c r="F154"/>
  <c r="E154"/>
  <c r="D154" s="1"/>
  <c r="C153"/>
  <c r="C152"/>
  <c r="C151"/>
  <c r="C150"/>
  <c r="C149"/>
  <c r="C148"/>
  <c r="C147"/>
  <c r="C146"/>
  <c r="C145"/>
  <c r="G144"/>
  <c r="D144" s="1"/>
  <c r="F144"/>
  <c r="E144"/>
  <c r="E142" s="1"/>
  <c r="C144"/>
  <c r="C142" s="1"/>
  <c r="C143"/>
  <c r="L142"/>
  <c r="K142"/>
  <c r="J142"/>
  <c r="H142"/>
  <c r="F142"/>
  <c r="C141"/>
  <c r="C139" s="1"/>
  <c r="C140"/>
  <c r="L139"/>
  <c r="K139"/>
  <c r="J139"/>
  <c r="I139"/>
  <c r="H139"/>
  <c r="G139"/>
  <c r="F139"/>
  <c r="D139" s="1"/>
  <c r="E139"/>
  <c r="C138"/>
  <c r="C137"/>
  <c r="C136"/>
  <c r="C135"/>
  <c r="C134"/>
  <c r="C133"/>
  <c r="C132"/>
  <c r="C131"/>
  <c r="C130"/>
  <c r="C129"/>
  <c r="C128"/>
  <c r="C127"/>
  <c r="C126"/>
  <c r="C125" s="1"/>
  <c r="L125"/>
  <c r="K125"/>
  <c r="J125"/>
  <c r="I125"/>
  <c r="I113" s="1"/>
  <c r="H125"/>
  <c r="G125"/>
  <c r="F125"/>
  <c r="E125"/>
  <c r="D125" s="1"/>
  <c r="C124"/>
  <c r="C123"/>
  <c r="C122"/>
  <c r="C121"/>
  <c r="C120"/>
  <c r="C119"/>
  <c r="C118"/>
  <c r="C117"/>
  <c r="C116"/>
  <c r="G115"/>
  <c r="D115" s="1"/>
  <c r="F115"/>
  <c r="E115"/>
  <c r="E113" s="1"/>
  <c r="C115"/>
  <c r="C113" s="1"/>
  <c r="C114"/>
  <c r="L113"/>
  <c r="K113"/>
  <c r="J113"/>
  <c r="H113"/>
  <c r="F113"/>
  <c r="C112"/>
  <c r="C110" s="1"/>
  <c r="C111"/>
  <c r="L110"/>
  <c r="K110"/>
  <c r="J110"/>
  <c r="I110"/>
  <c r="H110"/>
  <c r="G110"/>
  <c r="F110"/>
  <c r="D110" s="1"/>
  <c r="E110"/>
  <c r="C109"/>
  <c r="C108"/>
  <c r="C107"/>
  <c r="C106"/>
  <c r="C105"/>
  <c r="C104"/>
  <c r="C103"/>
  <c r="C102"/>
  <c r="C101"/>
  <c r="C100"/>
  <c r="C99"/>
  <c r="C98"/>
  <c r="C97"/>
  <c r="C96" s="1"/>
  <c r="L96"/>
  <c r="K96"/>
  <c r="J96"/>
  <c r="I96"/>
  <c r="H96"/>
  <c r="G96"/>
  <c r="F96"/>
  <c r="E96"/>
  <c r="D96" s="1"/>
  <c r="C95"/>
  <c r="C94"/>
  <c r="C93"/>
  <c r="C92"/>
  <c r="C91"/>
  <c r="C90"/>
  <c r="C89"/>
  <c r="C88"/>
  <c r="C87"/>
  <c r="G86"/>
  <c r="D86" s="1"/>
  <c r="F86"/>
  <c r="E86"/>
  <c r="C86"/>
  <c r="C85"/>
  <c r="L84"/>
  <c r="K84"/>
  <c r="J84"/>
  <c r="I84"/>
  <c r="H84"/>
  <c r="G84"/>
  <c r="F84"/>
  <c r="D84" s="1"/>
  <c r="E84"/>
  <c r="C84"/>
  <c r="C83"/>
  <c r="C81" s="1"/>
  <c r="C82"/>
  <c r="L81"/>
  <c r="K81"/>
  <c r="J81"/>
  <c r="I81"/>
  <c r="H81"/>
  <c r="G81"/>
  <c r="F81"/>
  <c r="D81" s="1"/>
  <c r="E81"/>
  <c r="C80"/>
  <c r="C79"/>
  <c r="C78"/>
  <c r="C77"/>
  <c r="C76"/>
  <c r="C75"/>
  <c r="C74"/>
  <c r="C73"/>
  <c r="C72"/>
  <c r="C71"/>
  <c r="C70"/>
  <c r="C69"/>
  <c r="C68"/>
  <c r="C67" s="1"/>
  <c r="C54" s="1"/>
  <c r="C51" s="1"/>
  <c r="L67"/>
  <c r="K67"/>
  <c r="J67"/>
  <c r="J54" s="1"/>
  <c r="J51" s="1"/>
  <c r="I67"/>
  <c r="I54" s="1"/>
  <c r="I51" s="1"/>
  <c r="I33" s="1"/>
  <c r="H67"/>
  <c r="G67"/>
  <c r="F67"/>
  <c r="F54" s="1"/>
  <c r="F51" s="1"/>
  <c r="E67"/>
  <c r="D67" s="1"/>
  <c r="C66"/>
  <c r="C65"/>
  <c r="C64"/>
  <c r="C63"/>
  <c r="C62"/>
  <c r="C61"/>
  <c r="C60"/>
  <c r="C59"/>
  <c r="C58"/>
  <c r="G57"/>
  <c r="D57" s="1"/>
  <c r="F57"/>
  <c r="E57"/>
  <c r="C57"/>
  <c r="C56"/>
  <c r="C55"/>
  <c r="L54"/>
  <c r="L51" s="1"/>
  <c r="L33" s="1"/>
  <c r="K54"/>
  <c r="K51" s="1"/>
  <c r="H54"/>
  <c r="H51" s="1"/>
  <c r="H33" s="1"/>
  <c r="G54"/>
  <c r="C49"/>
  <c r="C48"/>
  <c r="C46"/>
  <c r="C43"/>
  <c r="C41"/>
  <c r="C40"/>
  <c r="C39"/>
  <c r="C38"/>
  <c r="C37"/>
  <c r="C36"/>
  <c r="C35"/>
  <c r="L34"/>
  <c r="K34"/>
  <c r="K33" s="1"/>
  <c r="J34"/>
  <c r="J33" s="1"/>
  <c r="I34"/>
  <c r="H34"/>
  <c r="G34"/>
  <c r="F34"/>
  <c r="D34" s="1"/>
  <c r="E34"/>
  <c r="C34"/>
  <c r="C33" s="1"/>
  <c r="C32"/>
  <c r="C31"/>
  <c r="C29" s="1"/>
  <c r="C30"/>
  <c r="L29"/>
  <c r="K29"/>
  <c r="J29"/>
  <c r="I29"/>
  <c r="H29"/>
  <c r="G29"/>
  <c r="F29"/>
  <c r="E29"/>
  <c r="D29" s="1"/>
  <c r="C28"/>
  <c r="C27"/>
  <c r="C26"/>
  <c r="C25"/>
  <c r="J24"/>
  <c r="G24"/>
  <c r="C24" s="1"/>
  <c r="F24"/>
  <c r="E24"/>
  <c r="C23"/>
  <c r="C22"/>
  <c r="C21"/>
  <c r="C20"/>
  <c r="C19"/>
  <c r="C16"/>
  <c r="C14"/>
  <c r="C411" i="14"/>
  <c r="C410"/>
  <c r="C409"/>
  <c r="C408"/>
  <c r="C407"/>
  <c r="C406"/>
  <c r="L405"/>
  <c r="L404" s="1"/>
  <c r="L403" s="1"/>
  <c r="L402" s="1"/>
  <c r="L401" s="1"/>
  <c r="L400" s="1"/>
  <c r="L399" s="1"/>
  <c r="L398" s="1"/>
  <c r="L397" s="1"/>
  <c r="L396" s="1"/>
  <c r="L395" s="1"/>
  <c r="L394" s="1"/>
  <c r="L393" s="1"/>
  <c r="L392" s="1"/>
  <c r="L391" s="1"/>
  <c r="L390" s="1"/>
  <c r="L389" s="1"/>
  <c r="L388" s="1"/>
  <c r="L387" s="1"/>
  <c r="L386" s="1"/>
  <c r="L385" s="1"/>
  <c r="L384" s="1"/>
  <c r="L383" s="1"/>
  <c r="L382" s="1"/>
  <c r="L381" s="1"/>
  <c r="L380" s="1"/>
  <c r="L379" s="1"/>
  <c r="L378" s="1"/>
  <c r="L377" s="1"/>
  <c r="L376" s="1"/>
  <c r="L375" s="1"/>
  <c r="L374" s="1"/>
  <c r="L373" s="1"/>
  <c r="L372" s="1"/>
  <c r="L371" s="1"/>
  <c r="L370" s="1"/>
  <c r="L369" s="1"/>
  <c r="L368" s="1"/>
  <c r="L367" s="1"/>
  <c r="L366" s="1"/>
  <c r="L365" s="1"/>
  <c r="L364" s="1"/>
  <c r="L363" s="1"/>
  <c r="L362" s="1"/>
  <c r="L361" s="1"/>
  <c r="L360" s="1"/>
  <c r="L359" s="1"/>
  <c r="L358" s="1"/>
  <c r="L357" s="1"/>
  <c r="L356" s="1"/>
  <c r="L355" s="1"/>
  <c r="L354" s="1"/>
  <c r="L353" s="1"/>
  <c r="L352" s="1"/>
  <c r="K405"/>
  <c r="K404" s="1"/>
  <c r="K403" s="1"/>
  <c r="K402" s="1"/>
  <c r="K401" s="1"/>
  <c r="K400" s="1"/>
  <c r="K399" s="1"/>
  <c r="K398" s="1"/>
  <c r="K397" s="1"/>
  <c r="K396" s="1"/>
  <c r="K395" s="1"/>
  <c r="K394" s="1"/>
  <c r="K393" s="1"/>
  <c r="K392" s="1"/>
  <c r="K391" s="1"/>
  <c r="K390" s="1"/>
  <c r="K389" s="1"/>
  <c r="K388" s="1"/>
  <c r="K387" s="1"/>
  <c r="K386" s="1"/>
  <c r="K385" s="1"/>
  <c r="K384" s="1"/>
  <c r="K383" s="1"/>
  <c r="K382" s="1"/>
  <c r="K381" s="1"/>
  <c r="K380" s="1"/>
  <c r="K379" s="1"/>
  <c r="K378" s="1"/>
  <c r="K377" s="1"/>
  <c r="K376" s="1"/>
  <c r="K375" s="1"/>
  <c r="K374" s="1"/>
  <c r="K373" s="1"/>
  <c r="K372" s="1"/>
  <c r="K371" s="1"/>
  <c r="K370" s="1"/>
  <c r="K369" s="1"/>
  <c r="K368" s="1"/>
  <c r="K367" s="1"/>
  <c r="K366" s="1"/>
  <c r="K365" s="1"/>
  <c r="K364" s="1"/>
  <c r="K363" s="1"/>
  <c r="K362" s="1"/>
  <c r="K361" s="1"/>
  <c r="K360" s="1"/>
  <c r="K359" s="1"/>
  <c r="K358" s="1"/>
  <c r="K357" s="1"/>
  <c r="K356" s="1"/>
  <c r="K355" s="1"/>
  <c r="K354" s="1"/>
  <c r="K353" s="1"/>
  <c r="K352" s="1"/>
  <c r="J405"/>
  <c r="J404" s="1"/>
  <c r="J403" s="1"/>
  <c r="J402" s="1"/>
  <c r="J401" s="1"/>
  <c r="J400" s="1"/>
  <c r="J399" s="1"/>
  <c r="J398" s="1"/>
  <c r="J397" s="1"/>
  <c r="J396" s="1"/>
  <c r="J395" s="1"/>
  <c r="J394" s="1"/>
  <c r="J393" s="1"/>
  <c r="J392" s="1"/>
  <c r="J391" s="1"/>
  <c r="J390" s="1"/>
  <c r="J389" s="1"/>
  <c r="J388" s="1"/>
  <c r="J387" s="1"/>
  <c r="J386" s="1"/>
  <c r="J385" s="1"/>
  <c r="J384" s="1"/>
  <c r="J383" s="1"/>
  <c r="J382" s="1"/>
  <c r="J381" s="1"/>
  <c r="J380" s="1"/>
  <c r="J379" s="1"/>
  <c r="J378" s="1"/>
  <c r="J377" s="1"/>
  <c r="J376" s="1"/>
  <c r="J375" s="1"/>
  <c r="J374" s="1"/>
  <c r="J373" s="1"/>
  <c r="J372" s="1"/>
  <c r="J371" s="1"/>
  <c r="J370" s="1"/>
  <c r="J369" s="1"/>
  <c r="J368" s="1"/>
  <c r="J367" s="1"/>
  <c r="J366" s="1"/>
  <c r="J365" s="1"/>
  <c r="J364" s="1"/>
  <c r="J363" s="1"/>
  <c r="J362" s="1"/>
  <c r="J361" s="1"/>
  <c r="J360" s="1"/>
  <c r="J359" s="1"/>
  <c r="J358" s="1"/>
  <c r="J357" s="1"/>
  <c r="J356" s="1"/>
  <c r="J355" s="1"/>
  <c r="J354" s="1"/>
  <c r="J353" s="1"/>
  <c r="J352" s="1"/>
  <c r="I405"/>
  <c r="I404" s="1"/>
  <c r="I403" s="1"/>
  <c r="I402" s="1"/>
  <c r="I401" s="1"/>
  <c r="I400" s="1"/>
  <c r="I399" s="1"/>
  <c r="I398" s="1"/>
  <c r="I397" s="1"/>
  <c r="I396" s="1"/>
  <c r="I395" s="1"/>
  <c r="I394" s="1"/>
  <c r="I393" s="1"/>
  <c r="I392" s="1"/>
  <c r="I391" s="1"/>
  <c r="I390" s="1"/>
  <c r="I389" s="1"/>
  <c r="I388" s="1"/>
  <c r="I387" s="1"/>
  <c r="I386" s="1"/>
  <c r="I385" s="1"/>
  <c r="I384" s="1"/>
  <c r="I383" s="1"/>
  <c r="I382" s="1"/>
  <c r="I381" s="1"/>
  <c r="I380" s="1"/>
  <c r="I379" s="1"/>
  <c r="I378" s="1"/>
  <c r="I377" s="1"/>
  <c r="I376" s="1"/>
  <c r="I375" s="1"/>
  <c r="I374" s="1"/>
  <c r="I373" s="1"/>
  <c r="I372" s="1"/>
  <c r="I371" s="1"/>
  <c r="I370" s="1"/>
  <c r="I369" s="1"/>
  <c r="I368" s="1"/>
  <c r="I367" s="1"/>
  <c r="I366" s="1"/>
  <c r="I365" s="1"/>
  <c r="I364" s="1"/>
  <c r="I363" s="1"/>
  <c r="I362" s="1"/>
  <c r="I361" s="1"/>
  <c r="I360" s="1"/>
  <c r="I359" s="1"/>
  <c r="I358" s="1"/>
  <c r="I357" s="1"/>
  <c r="I356" s="1"/>
  <c r="I355" s="1"/>
  <c r="I354" s="1"/>
  <c r="I353" s="1"/>
  <c r="I352" s="1"/>
  <c r="H405"/>
  <c r="H404" s="1"/>
  <c r="H403" s="1"/>
  <c r="H402" s="1"/>
  <c r="H401" s="1"/>
  <c r="H400" s="1"/>
  <c r="H399" s="1"/>
  <c r="H398" s="1"/>
  <c r="H397" s="1"/>
  <c r="H396" s="1"/>
  <c r="H395" s="1"/>
  <c r="H394" s="1"/>
  <c r="H393" s="1"/>
  <c r="H392" s="1"/>
  <c r="H391" s="1"/>
  <c r="H390" s="1"/>
  <c r="H389" s="1"/>
  <c r="H388" s="1"/>
  <c r="H387" s="1"/>
  <c r="H386" s="1"/>
  <c r="H385" s="1"/>
  <c r="H384" s="1"/>
  <c r="H383" s="1"/>
  <c r="H382" s="1"/>
  <c r="H381" s="1"/>
  <c r="H380" s="1"/>
  <c r="H379" s="1"/>
  <c r="H378" s="1"/>
  <c r="H377" s="1"/>
  <c r="H376" s="1"/>
  <c r="H375" s="1"/>
  <c r="H374" s="1"/>
  <c r="H373" s="1"/>
  <c r="H372" s="1"/>
  <c r="H371" s="1"/>
  <c r="H370" s="1"/>
  <c r="H369" s="1"/>
  <c r="H368" s="1"/>
  <c r="H367" s="1"/>
  <c r="H366" s="1"/>
  <c r="H365" s="1"/>
  <c r="H364" s="1"/>
  <c r="H363" s="1"/>
  <c r="H362" s="1"/>
  <c r="H361" s="1"/>
  <c r="H360" s="1"/>
  <c r="H359" s="1"/>
  <c r="H358" s="1"/>
  <c r="H357" s="1"/>
  <c r="H356" s="1"/>
  <c r="H355" s="1"/>
  <c r="H354" s="1"/>
  <c r="H353" s="1"/>
  <c r="H352" s="1"/>
  <c r="G405"/>
  <c r="F405"/>
  <c r="F404" s="1"/>
  <c r="F403" s="1"/>
  <c r="F402" s="1"/>
  <c r="F401" s="1"/>
  <c r="F400" s="1"/>
  <c r="F399" s="1"/>
  <c r="F398" s="1"/>
  <c r="F397" s="1"/>
  <c r="F396" s="1"/>
  <c r="F395" s="1"/>
  <c r="F394" s="1"/>
  <c r="F393" s="1"/>
  <c r="F392" s="1"/>
  <c r="F391" s="1"/>
  <c r="F390" s="1"/>
  <c r="F389" s="1"/>
  <c r="F388" s="1"/>
  <c r="F387" s="1"/>
  <c r="F386" s="1"/>
  <c r="F385" s="1"/>
  <c r="F384" s="1"/>
  <c r="F383" s="1"/>
  <c r="F382" s="1"/>
  <c r="F381" s="1"/>
  <c r="F380" s="1"/>
  <c r="F379" s="1"/>
  <c r="F378" s="1"/>
  <c r="F377" s="1"/>
  <c r="F376" s="1"/>
  <c r="F375" s="1"/>
  <c r="F374" s="1"/>
  <c r="F373" s="1"/>
  <c r="F372" s="1"/>
  <c r="F371" s="1"/>
  <c r="F370" s="1"/>
  <c r="F369" s="1"/>
  <c r="F368" s="1"/>
  <c r="F367" s="1"/>
  <c r="F366" s="1"/>
  <c r="F365" s="1"/>
  <c r="F364" s="1"/>
  <c r="F363" s="1"/>
  <c r="F362" s="1"/>
  <c r="F361" s="1"/>
  <c r="F360" s="1"/>
  <c r="F359" s="1"/>
  <c r="F358" s="1"/>
  <c r="F357" s="1"/>
  <c r="F356" s="1"/>
  <c r="F355" s="1"/>
  <c r="F354" s="1"/>
  <c r="F353" s="1"/>
  <c r="F352" s="1"/>
  <c r="E405"/>
  <c r="E404" s="1"/>
  <c r="C405"/>
  <c r="C287"/>
  <c r="C286"/>
  <c r="C285"/>
  <c r="C284"/>
  <c r="C283"/>
  <c r="C282"/>
  <c r="L281"/>
  <c r="L280" s="1"/>
  <c r="L279" s="1"/>
  <c r="L278" s="1"/>
  <c r="L277" s="1"/>
  <c r="L276" s="1"/>
  <c r="L275" s="1"/>
  <c r="L274" s="1"/>
  <c r="L273" s="1"/>
  <c r="K281"/>
  <c r="K280" s="1"/>
  <c r="K279" s="1"/>
  <c r="K278" s="1"/>
  <c r="K277" s="1"/>
  <c r="K276" s="1"/>
  <c r="K275" s="1"/>
  <c r="K274" s="1"/>
  <c r="K273" s="1"/>
  <c r="J281"/>
  <c r="J280" s="1"/>
  <c r="J279" s="1"/>
  <c r="J278" s="1"/>
  <c r="J277" s="1"/>
  <c r="J276" s="1"/>
  <c r="J275" s="1"/>
  <c r="J274" s="1"/>
  <c r="J273" s="1"/>
  <c r="I281"/>
  <c r="I280" s="1"/>
  <c r="I279" s="1"/>
  <c r="I278" s="1"/>
  <c r="I277" s="1"/>
  <c r="I276" s="1"/>
  <c r="I275" s="1"/>
  <c r="I274" s="1"/>
  <c r="I273" s="1"/>
  <c r="H281"/>
  <c r="H280" s="1"/>
  <c r="H279" s="1"/>
  <c r="H278" s="1"/>
  <c r="H277" s="1"/>
  <c r="H276" s="1"/>
  <c r="H275" s="1"/>
  <c r="H274" s="1"/>
  <c r="H273" s="1"/>
  <c r="G281"/>
  <c r="F281"/>
  <c r="F280" s="1"/>
  <c r="F279" s="1"/>
  <c r="F278" s="1"/>
  <c r="F277" s="1"/>
  <c r="F276" s="1"/>
  <c r="F275" s="1"/>
  <c r="F274" s="1"/>
  <c r="F273" s="1"/>
  <c r="E281"/>
  <c r="E280" s="1"/>
  <c r="C281"/>
  <c r="C271"/>
  <c r="C270"/>
  <c r="C269"/>
  <c r="L268"/>
  <c r="K268"/>
  <c r="J268"/>
  <c r="I268"/>
  <c r="H268"/>
  <c r="G268"/>
  <c r="F268"/>
  <c r="E268"/>
  <c r="C267"/>
  <c r="C266"/>
  <c r="L265"/>
  <c r="K265"/>
  <c r="J265"/>
  <c r="I265"/>
  <c r="H265"/>
  <c r="G265"/>
  <c r="F265"/>
  <c r="E265"/>
  <c r="C264"/>
  <c r="C263"/>
  <c r="C262"/>
  <c r="L261"/>
  <c r="K261"/>
  <c r="J261"/>
  <c r="I261"/>
  <c r="H261"/>
  <c r="G261"/>
  <c r="F261"/>
  <c r="E261"/>
  <c r="D261" s="1"/>
  <c r="C260"/>
  <c r="C259"/>
  <c r="C258"/>
  <c r="L257"/>
  <c r="K257"/>
  <c r="J257"/>
  <c r="I257"/>
  <c r="H257"/>
  <c r="G257"/>
  <c r="F257"/>
  <c r="E257"/>
  <c r="C256"/>
  <c r="C255"/>
  <c r="C254"/>
  <c r="C253"/>
  <c r="L252"/>
  <c r="K252"/>
  <c r="J252"/>
  <c r="I252"/>
  <c r="H252"/>
  <c r="G252"/>
  <c r="F252"/>
  <c r="E252"/>
  <c r="C251"/>
  <c r="C250"/>
  <c r="C249"/>
  <c r="C248"/>
  <c r="C247"/>
  <c r="C246"/>
  <c r="C245"/>
  <c r="C244"/>
  <c r="C243"/>
  <c r="C242"/>
  <c r="C241"/>
  <c r="C240"/>
  <c r="C239"/>
  <c r="L238"/>
  <c r="K238"/>
  <c r="J238"/>
  <c r="I238"/>
  <c r="H238"/>
  <c r="G238"/>
  <c r="F238"/>
  <c r="E238"/>
  <c r="C237"/>
  <c r="C236"/>
  <c r="C235"/>
  <c r="C234"/>
  <c r="C233"/>
  <c r="C232"/>
  <c r="C231"/>
  <c r="C230"/>
  <c r="C229"/>
  <c r="G228"/>
  <c r="G226" s="1"/>
  <c r="F228"/>
  <c r="F226" s="1"/>
  <c r="E228"/>
  <c r="E226" s="1"/>
  <c r="C227"/>
  <c r="L226"/>
  <c r="K226"/>
  <c r="J226"/>
  <c r="I226"/>
  <c r="H226"/>
  <c r="C225"/>
  <c r="C224"/>
  <c r="C223"/>
  <c r="C222"/>
  <c r="C221"/>
  <c r="C220"/>
  <c r="C219"/>
  <c r="C218"/>
  <c r="C217"/>
  <c r="C216"/>
  <c r="C215"/>
  <c r="C214"/>
  <c r="C213"/>
  <c r="L212"/>
  <c r="K212"/>
  <c r="J212"/>
  <c r="I212"/>
  <c r="H212"/>
  <c r="G212"/>
  <c r="F212"/>
  <c r="E212"/>
  <c r="C211"/>
  <c r="C210"/>
  <c r="C209"/>
  <c r="C208"/>
  <c r="C207"/>
  <c r="C206"/>
  <c r="C205"/>
  <c r="C204"/>
  <c r="C203"/>
  <c r="G202"/>
  <c r="G200" s="1"/>
  <c r="F202"/>
  <c r="F200" s="1"/>
  <c r="E202"/>
  <c r="E200" s="1"/>
  <c r="C201"/>
  <c r="L200"/>
  <c r="K200"/>
  <c r="J200"/>
  <c r="I200"/>
  <c r="H200"/>
  <c r="C199"/>
  <c r="C198"/>
  <c r="C197"/>
  <c r="C196"/>
  <c r="C195"/>
  <c r="C194"/>
  <c r="C193"/>
  <c r="C192"/>
  <c r="C191"/>
  <c r="C190"/>
  <c r="C189"/>
  <c r="C188"/>
  <c r="C186" s="1"/>
  <c r="C187"/>
  <c r="L186"/>
  <c r="K186"/>
  <c r="J186"/>
  <c r="I186"/>
  <c r="H186"/>
  <c r="G186"/>
  <c r="F186"/>
  <c r="D186" s="1"/>
  <c r="E186"/>
  <c r="C185"/>
  <c r="C184"/>
  <c r="C183"/>
  <c r="C182"/>
  <c r="C181"/>
  <c r="C180"/>
  <c r="C179"/>
  <c r="C178"/>
  <c r="C177"/>
  <c r="G176"/>
  <c r="F176"/>
  <c r="E176"/>
  <c r="D176"/>
  <c r="C175"/>
  <c r="L173"/>
  <c r="K173"/>
  <c r="J173"/>
  <c r="I173"/>
  <c r="H173"/>
  <c r="G173"/>
  <c r="F173"/>
  <c r="E173"/>
  <c r="D173"/>
  <c r="C172"/>
  <c r="C171"/>
  <c r="C170"/>
  <c r="C169"/>
  <c r="L168"/>
  <c r="K168"/>
  <c r="J168"/>
  <c r="I168"/>
  <c r="H168"/>
  <c r="G168"/>
  <c r="F168"/>
  <c r="D168" s="1"/>
  <c r="E168"/>
  <c r="C167"/>
  <c r="C166"/>
  <c r="C165"/>
  <c r="C164"/>
  <c r="C163"/>
  <c r="C162"/>
  <c r="C161"/>
  <c r="C160"/>
  <c r="C159"/>
  <c r="C158"/>
  <c r="C157"/>
  <c r="C156"/>
  <c r="C155"/>
  <c r="L154"/>
  <c r="K154"/>
  <c r="J154"/>
  <c r="I154"/>
  <c r="I142" s="1"/>
  <c r="H154"/>
  <c r="C153"/>
  <c r="C152"/>
  <c r="C144" s="1"/>
  <c r="C151"/>
  <c r="C150"/>
  <c r="C149"/>
  <c r="C148"/>
  <c r="C147"/>
  <c r="C146"/>
  <c r="C145"/>
  <c r="G144"/>
  <c r="F144"/>
  <c r="E144"/>
  <c r="E142" s="1"/>
  <c r="C143"/>
  <c r="L142"/>
  <c r="K142"/>
  <c r="J142"/>
  <c r="H142"/>
  <c r="F142"/>
  <c r="C141"/>
  <c r="C139" s="1"/>
  <c r="C140"/>
  <c r="L139"/>
  <c r="K139"/>
  <c r="J139"/>
  <c r="I139"/>
  <c r="H139"/>
  <c r="G139"/>
  <c r="F139"/>
  <c r="D139" s="1"/>
  <c r="E139"/>
  <c r="C138"/>
  <c r="C137"/>
  <c r="C136"/>
  <c r="C135"/>
  <c r="C134"/>
  <c r="C133"/>
  <c r="C132"/>
  <c r="C131"/>
  <c r="C130"/>
  <c r="C129"/>
  <c r="C128"/>
  <c r="C127"/>
  <c r="C126"/>
  <c r="L125"/>
  <c r="L113" s="1"/>
  <c r="K125"/>
  <c r="J125"/>
  <c r="I125"/>
  <c r="I113" s="1"/>
  <c r="H125"/>
  <c r="H113" s="1"/>
  <c r="G125"/>
  <c r="E125"/>
  <c r="C124"/>
  <c r="C123"/>
  <c r="C122"/>
  <c r="C121"/>
  <c r="C120"/>
  <c r="C119"/>
  <c r="C118"/>
  <c r="C117"/>
  <c r="C116"/>
  <c r="F113"/>
  <c r="E115"/>
  <c r="C114"/>
  <c r="K113"/>
  <c r="J113"/>
  <c r="C112"/>
  <c r="C111"/>
  <c r="L110"/>
  <c r="K110"/>
  <c r="J110"/>
  <c r="I110"/>
  <c r="H110"/>
  <c r="G110"/>
  <c r="F110"/>
  <c r="E110"/>
  <c r="C109"/>
  <c r="C108"/>
  <c r="C107"/>
  <c r="C106"/>
  <c r="C105"/>
  <c r="C104"/>
  <c r="C103"/>
  <c r="C102"/>
  <c r="C101"/>
  <c r="C100"/>
  <c r="C99"/>
  <c r="C98"/>
  <c r="C97"/>
  <c r="L96"/>
  <c r="K96"/>
  <c r="J96"/>
  <c r="I96"/>
  <c r="H96"/>
  <c r="G96"/>
  <c r="F96"/>
  <c r="E96"/>
  <c r="C95"/>
  <c r="C94"/>
  <c r="C93"/>
  <c r="C92"/>
  <c r="C91"/>
  <c r="C90"/>
  <c r="C89"/>
  <c r="C88"/>
  <c r="C87"/>
  <c r="G86"/>
  <c r="F86"/>
  <c r="E86"/>
  <c r="C86"/>
  <c r="C85"/>
  <c r="L84"/>
  <c r="K84"/>
  <c r="J84"/>
  <c r="I84"/>
  <c r="H84"/>
  <c r="G84"/>
  <c r="F84"/>
  <c r="D84" s="1"/>
  <c r="E84"/>
  <c r="C84"/>
  <c r="C83"/>
  <c r="C82"/>
  <c r="L81"/>
  <c r="K81"/>
  <c r="J81"/>
  <c r="I81"/>
  <c r="H81"/>
  <c r="G81"/>
  <c r="F81"/>
  <c r="E81"/>
  <c r="C80"/>
  <c r="C79"/>
  <c r="C78"/>
  <c r="C77"/>
  <c r="C76"/>
  <c r="C75"/>
  <c r="C74"/>
  <c r="C73"/>
  <c r="C72"/>
  <c r="C71"/>
  <c r="C70"/>
  <c r="C69"/>
  <c r="C68"/>
  <c r="L67"/>
  <c r="K67"/>
  <c r="J67"/>
  <c r="I67"/>
  <c r="I51" s="1"/>
  <c r="H67"/>
  <c r="G67"/>
  <c r="F67"/>
  <c r="E67"/>
  <c r="C66"/>
  <c r="C65"/>
  <c r="C64"/>
  <c r="C63"/>
  <c r="C62"/>
  <c r="C61"/>
  <c r="C60"/>
  <c r="C59"/>
  <c r="C58"/>
  <c r="G57"/>
  <c r="F57"/>
  <c r="E57"/>
  <c r="C56"/>
  <c r="L54"/>
  <c r="K54"/>
  <c r="K51" s="1"/>
  <c r="C49"/>
  <c r="C48"/>
  <c r="C43"/>
  <c r="C34" s="1"/>
  <c r="C41"/>
  <c r="C38"/>
  <c r="C37"/>
  <c r="C36"/>
  <c r="L34"/>
  <c r="K34"/>
  <c r="J34"/>
  <c r="I34"/>
  <c r="H34"/>
  <c r="G34"/>
  <c r="F34"/>
  <c r="E34"/>
  <c r="C32"/>
  <c r="C31"/>
  <c r="C29" s="1"/>
  <c r="C30"/>
  <c r="L29"/>
  <c r="K29"/>
  <c r="J29"/>
  <c r="I29"/>
  <c r="H29"/>
  <c r="G29"/>
  <c r="F29"/>
  <c r="E29"/>
  <c r="D29" s="1"/>
  <c r="C28"/>
  <c r="C27"/>
  <c r="C26"/>
  <c r="C25"/>
  <c r="J24"/>
  <c r="G24"/>
  <c r="C24" s="1"/>
  <c r="F24"/>
  <c r="E24"/>
  <c r="C23"/>
  <c r="C22"/>
  <c r="C21"/>
  <c r="C20"/>
  <c r="C19"/>
  <c r="C16"/>
  <c r="C14"/>
  <c r="C411" i="15"/>
  <c r="C410"/>
  <c r="C409"/>
  <c r="C408"/>
  <c r="C407"/>
  <c r="C406"/>
  <c r="C405" s="1"/>
  <c r="L405"/>
  <c r="K405"/>
  <c r="J405"/>
  <c r="I405"/>
  <c r="H405"/>
  <c r="G405"/>
  <c r="F405"/>
  <c r="E405"/>
  <c r="D405" s="1"/>
  <c r="C404"/>
  <c r="C403"/>
  <c r="C402"/>
  <c r="C401"/>
  <c r="C400"/>
  <c r="C399"/>
  <c r="C398" s="1"/>
  <c r="C397" s="1"/>
  <c r="L398"/>
  <c r="K398"/>
  <c r="J398"/>
  <c r="J397" s="1"/>
  <c r="I398"/>
  <c r="I397" s="1"/>
  <c r="H398"/>
  <c r="G398"/>
  <c r="F398"/>
  <c r="D398" s="1"/>
  <c r="E398"/>
  <c r="E397" s="1"/>
  <c r="L397"/>
  <c r="K397"/>
  <c r="H397"/>
  <c r="G397"/>
  <c r="C396"/>
  <c r="C395"/>
  <c r="C394"/>
  <c r="C393"/>
  <c r="C392"/>
  <c r="C390" s="1"/>
  <c r="C391"/>
  <c r="L390"/>
  <c r="K390"/>
  <c r="J390"/>
  <c r="I390"/>
  <c r="H390"/>
  <c r="G390"/>
  <c r="F390"/>
  <c r="E390"/>
  <c r="D390"/>
  <c r="C389"/>
  <c r="C388"/>
  <c r="C387"/>
  <c r="C386"/>
  <c r="C385"/>
  <c r="C383" s="1"/>
  <c r="C382" s="1"/>
  <c r="C384"/>
  <c r="L383"/>
  <c r="L382" s="1"/>
  <c r="K383"/>
  <c r="K382" s="1"/>
  <c r="J383"/>
  <c r="I383"/>
  <c r="H383"/>
  <c r="H382" s="1"/>
  <c r="G383"/>
  <c r="G382" s="1"/>
  <c r="F383"/>
  <c r="E383"/>
  <c r="D383"/>
  <c r="J382"/>
  <c r="I382"/>
  <c r="F382"/>
  <c r="E382"/>
  <c r="C381"/>
  <c r="C380"/>
  <c r="C379"/>
  <c r="C378"/>
  <c r="C377"/>
  <c r="C376"/>
  <c r="C375" s="1"/>
  <c r="L375"/>
  <c r="K375"/>
  <c r="J375"/>
  <c r="I375"/>
  <c r="H375"/>
  <c r="G375"/>
  <c r="F375"/>
  <c r="D375" s="1"/>
  <c r="E375"/>
  <c r="C374"/>
  <c r="C373"/>
  <c r="C372"/>
  <c r="C371"/>
  <c r="C370"/>
  <c r="C369"/>
  <c r="C368" s="1"/>
  <c r="L368"/>
  <c r="K368"/>
  <c r="J368"/>
  <c r="J367" s="1"/>
  <c r="I368"/>
  <c r="I367" s="1"/>
  <c r="H368"/>
  <c r="G368"/>
  <c r="F368"/>
  <c r="D368" s="1"/>
  <c r="E368"/>
  <c r="E367" s="1"/>
  <c r="L367"/>
  <c r="K367"/>
  <c r="H367"/>
  <c r="G367"/>
  <c r="C366"/>
  <c r="C365"/>
  <c r="C364"/>
  <c r="C363"/>
  <c r="C362"/>
  <c r="C360" s="1"/>
  <c r="C361"/>
  <c r="L360"/>
  <c r="K360"/>
  <c r="J360"/>
  <c r="I360"/>
  <c r="H360"/>
  <c r="G360"/>
  <c r="F360"/>
  <c r="E360"/>
  <c r="D360"/>
  <c r="C359"/>
  <c r="C358"/>
  <c r="C357"/>
  <c r="C356"/>
  <c r="C355"/>
  <c r="C353" s="1"/>
  <c r="C352" s="1"/>
  <c r="C354"/>
  <c r="L353"/>
  <c r="L352" s="1"/>
  <c r="K353"/>
  <c r="K352" s="1"/>
  <c r="J353"/>
  <c r="I353"/>
  <c r="H353"/>
  <c r="H352" s="1"/>
  <c r="G353"/>
  <c r="G352" s="1"/>
  <c r="F353"/>
  <c r="E353"/>
  <c r="D353"/>
  <c r="J352"/>
  <c r="I352"/>
  <c r="F352"/>
  <c r="E352"/>
  <c r="C287"/>
  <c r="C286"/>
  <c r="C285"/>
  <c r="C284"/>
  <c r="C283"/>
  <c r="C282"/>
  <c r="C281" s="1"/>
  <c r="L281"/>
  <c r="K281"/>
  <c r="J281"/>
  <c r="I281"/>
  <c r="H281"/>
  <c r="G281"/>
  <c r="F281"/>
  <c r="D281" s="1"/>
  <c r="E281"/>
  <c r="C280"/>
  <c r="C279"/>
  <c r="C278"/>
  <c r="C277"/>
  <c r="C276"/>
  <c r="C275"/>
  <c r="C274" s="1"/>
  <c r="C273" s="1"/>
  <c r="L274"/>
  <c r="K274"/>
  <c r="J274"/>
  <c r="J273" s="1"/>
  <c r="J272" s="1"/>
  <c r="I274"/>
  <c r="I273" s="1"/>
  <c r="I272" s="1"/>
  <c r="H274"/>
  <c r="G274"/>
  <c r="F274"/>
  <c r="D274" s="1"/>
  <c r="E274"/>
  <c r="E273" s="1"/>
  <c r="L273"/>
  <c r="K273"/>
  <c r="K272" s="1"/>
  <c r="H273"/>
  <c r="G273"/>
  <c r="G272" s="1"/>
  <c r="C271"/>
  <c r="C270"/>
  <c r="C269"/>
  <c r="L268"/>
  <c r="K268"/>
  <c r="J268"/>
  <c r="I268"/>
  <c r="H268"/>
  <c r="G268"/>
  <c r="F268"/>
  <c r="E268"/>
  <c r="D268" s="1"/>
  <c r="C268"/>
  <c r="C267"/>
  <c r="C266"/>
  <c r="L265"/>
  <c r="K265"/>
  <c r="J265"/>
  <c r="I265"/>
  <c r="H265"/>
  <c r="G265"/>
  <c r="F265"/>
  <c r="E265"/>
  <c r="D265" s="1"/>
  <c r="C265"/>
  <c r="C264"/>
  <c r="C263"/>
  <c r="C262"/>
  <c r="L261"/>
  <c r="K261"/>
  <c r="J261"/>
  <c r="I261"/>
  <c r="H261"/>
  <c r="G261"/>
  <c r="F261"/>
  <c r="E261"/>
  <c r="D261"/>
  <c r="C261"/>
  <c r="C260"/>
  <c r="C259"/>
  <c r="C258"/>
  <c r="C257" s="1"/>
  <c r="L257"/>
  <c r="K257"/>
  <c r="J257"/>
  <c r="I257"/>
  <c r="H257"/>
  <c r="G257"/>
  <c r="F257"/>
  <c r="E257"/>
  <c r="D257" s="1"/>
  <c r="C256"/>
  <c r="C255"/>
  <c r="C254"/>
  <c r="C253"/>
  <c r="C252" s="1"/>
  <c r="L252"/>
  <c r="K252"/>
  <c r="J252"/>
  <c r="I252"/>
  <c r="H252"/>
  <c r="G252"/>
  <c r="F252"/>
  <c r="E252"/>
  <c r="C251"/>
  <c r="C250"/>
  <c r="C249"/>
  <c r="C248"/>
  <c r="C247"/>
  <c r="C246"/>
  <c r="C245"/>
  <c r="C244"/>
  <c r="C243"/>
  <c r="C242"/>
  <c r="C241"/>
  <c r="C240"/>
  <c r="C239"/>
  <c r="C238" s="1"/>
  <c r="L238"/>
  <c r="K238"/>
  <c r="J238"/>
  <c r="I238"/>
  <c r="H238"/>
  <c r="G238"/>
  <c r="F238"/>
  <c r="E238"/>
  <c r="D238" s="1"/>
  <c r="C237"/>
  <c r="C236"/>
  <c r="C235"/>
  <c r="C234"/>
  <c r="C233"/>
  <c r="C232"/>
  <c r="C231"/>
  <c r="C230"/>
  <c r="C229"/>
  <c r="G228"/>
  <c r="G226" s="1"/>
  <c r="F228"/>
  <c r="E228"/>
  <c r="D228" s="1"/>
  <c r="C228"/>
  <c r="C227"/>
  <c r="C226" s="1"/>
  <c r="L226"/>
  <c r="K226"/>
  <c r="J226"/>
  <c r="I226"/>
  <c r="H226"/>
  <c r="F226"/>
  <c r="E226"/>
  <c r="C225"/>
  <c r="C224"/>
  <c r="C223"/>
  <c r="C222"/>
  <c r="C221"/>
  <c r="C220"/>
  <c r="C219"/>
  <c r="C218"/>
  <c r="C217"/>
  <c r="C216"/>
  <c r="C215"/>
  <c r="C214"/>
  <c r="C213"/>
  <c r="C212" s="1"/>
  <c r="L212"/>
  <c r="K212"/>
  <c r="J212"/>
  <c r="I212"/>
  <c r="H212"/>
  <c r="G212"/>
  <c r="F212"/>
  <c r="E212"/>
  <c r="D212" s="1"/>
  <c r="C211"/>
  <c r="C210"/>
  <c r="C209"/>
  <c r="C208"/>
  <c r="C207"/>
  <c r="C206"/>
  <c r="C205"/>
  <c r="C204"/>
  <c r="C203"/>
  <c r="G202"/>
  <c r="G200" s="1"/>
  <c r="F202"/>
  <c r="E202"/>
  <c r="D202" s="1"/>
  <c r="C202"/>
  <c r="C201"/>
  <c r="C200" s="1"/>
  <c r="L200"/>
  <c r="K200"/>
  <c r="J200"/>
  <c r="I200"/>
  <c r="H200"/>
  <c r="F200"/>
  <c r="E200"/>
  <c r="C199"/>
  <c r="C198"/>
  <c r="C197"/>
  <c r="C196"/>
  <c r="C195"/>
  <c r="C194"/>
  <c r="C193"/>
  <c r="C192"/>
  <c r="C191"/>
  <c r="C190"/>
  <c r="C189"/>
  <c r="C188"/>
  <c r="C187"/>
  <c r="C186" s="1"/>
  <c r="L186"/>
  <c r="K186"/>
  <c r="J186"/>
  <c r="I186"/>
  <c r="H186"/>
  <c r="G186"/>
  <c r="F186"/>
  <c r="E186"/>
  <c r="D186" s="1"/>
  <c r="C185"/>
  <c r="C184"/>
  <c r="C183"/>
  <c r="C182"/>
  <c r="C181"/>
  <c r="C180"/>
  <c r="C179"/>
  <c r="C178"/>
  <c r="C177"/>
  <c r="G176"/>
  <c r="F176"/>
  <c r="E176"/>
  <c r="D176" s="1"/>
  <c r="C176"/>
  <c r="C175"/>
  <c r="L173"/>
  <c r="K173"/>
  <c r="J173"/>
  <c r="I173"/>
  <c r="H173"/>
  <c r="G173"/>
  <c r="F173"/>
  <c r="E173"/>
  <c r="D173" s="1"/>
  <c r="C172"/>
  <c r="C171"/>
  <c r="C170"/>
  <c r="C169"/>
  <c r="C168" s="1"/>
  <c r="L168"/>
  <c r="K168"/>
  <c r="J168"/>
  <c r="I168"/>
  <c r="H168"/>
  <c r="G168"/>
  <c r="F168"/>
  <c r="E168"/>
  <c r="D168" s="1"/>
  <c r="C167"/>
  <c r="C166"/>
  <c r="C165"/>
  <c r="C164"/>
  <c r="C163"/>
  <c r="C162"/>
  <c r="C161"/>
  <c r="C160"/>
  <c r="C159"/>
  <c r="C158"/>
  <c r="C154" s="1"/>
  <c r="C157"/>
  <c r="C156"/>
  <c r="C155"/>
  <c r="L154"/>
  <c r="L142" s="1"/>
  <c r="K154"/>
  <c r="J154"/>
  <c r="J142" s="1"/>
  <c r="I154"/>
  <c r="H154"/>
  <c r="H142" s="1"/>
  <c r="G154"/>
  <c r="F154"/>
  <c r="E154"/>
  <c r="D154"/>
  <c r="C153"/>
  <c r="C152"/>
  <c r="C151"/>
  <c r="C150"/>
  <c r="C149"/>
  <c r="C148"/>
  <c r="C147"/>
  <c r="C146"/>
  <c r="C145"/>
  <c r="C144" s="1"/>
  <c r="G144"/>
  <c r="F144"/>
  <c r="F142" s="1"/>
  <c r="E144"/>
  <c r="D144" s="1"/>
  <c r="C143"/>
  <c r="K142"/>
  <c r="I142"/>
  <c r="G142"/>
  <c r="E142"/>
  <c r="C141"/>
  <c r="C140"/>
  <c r="C139" s="1"/>
  <c r="L139"/>
  <c r="K139"/>
  <c r="J139"/>
  <c r="I139"/>
  <c r="H139"/>
  <c r="G139"/>
  <c r="F139"/>
  <c r="E139"/>
  <c r="D139" s="1"/>
  <c r="C138"/>
  <c r="C137"/>
  <c r="C136"/>
  <c r="C135"/>
  <c r="C134"/>
  <c r="C133"/>
  <c r="C132"/>
  <c r="C131"/>
  <c r="C130"/>
  <c r="C129"/>
  <c r="C125" s="1"/>
  <c r="C128"/>
  <c r="C127"/>
  <c r="C126"/>
  <c r="L125"/>
  <c r="L113" s="1"/>
  <c r="K125"/>
  <c r="J125"/>
  <c r="J113" s="1"/>
  <c r="I125"/>
  <c r="H125"/>
  <c r="H113" s="1"/>
  <c r="G125"/>
  <c r="F125"/>
  <c r="E125"/>
  <c r="D125"/>
  <c r="C124"/>
  <c r="C123"/>
  <c r="C122"/>
  <c r="C121"/>
  <c r="C120"/>
  <c r="C119"/>
  <c r="C118"/>
  <c r="C117"/>
  <c r="C116"/>
  <c r="C115" s="1"/>
  <c r="C113" s="1"/>
  <c r="G115"/>
  <c r="F115"/>
  <c r="F113" s="1"/>
  <c r="E115"/>
  <c r="D115" s="1"/>
  <c r="C114"/>
  <c r="K113"/>
  <c r="I113"/>
  <c r="G113"/>
  <c r="E113"/>
  <c r="C112"/>
  <c r="C111"/>
  <c r="C110" s="1"/>
  <c r="L110"/>
  <c r="K110"/>
  <c r="J110"/>
  <c r="I110"/>
  <c r="H110"/>
  <c r="G110"/>
  <c r="F110"/>
  <c r="E110"/>
  <c r="D110" s="1"/>
  <c r="C109"/>
  <c r="C108"/>
  <c r="C84" s="1"/>
  <c r="C107"/>
  <c r="C106"/>
  <c r="C105"/>
  <c r="C104"/>
  <c r="C103"/>
  <c r="C102"/>
  <c r="C101"/>
  <c r="C100"/>
  <c r="C96" s="1"/>
  <c r="C99"/>
  <c r="C98"/>
  <c r="C97"/>
  <c r="L96"/>
  <c r="K96"/>
  <c r="J96"/>
  <c r="I96"/>
  <c r="H96"/>
  <c r="D96" s="1"/>
  <c r="G96"/>
  <c r="F96"/>
  <c r="E96"/>
  <c r="C95"/>
  <c r="C94"/>
  <c r="C93"/>
  <c r="C92"/>
  <c r="C91"/>
  <c r="C90"/>
  <c r="C89"/>
  <c r="C88"/>
  <c r="C87"/>
  <c r="C86" s="1"/>
  <c r="G86"/>
  <c r="F86"/>
  <c r="E86"/>
  <c r="D86" s="1"/>
  <c r="C85"/>
  <c r="L84"/>
  <c r="K84"/>
  <c r="J84"/>
  <c r="I84"/>
  <c r="H84"/>
  <c r="G84"/>
  <c r="F84"/>
  <c r="E84"/>
  <c r="D84" s="1"/>
  <c r="C83"/>
  <c r="C82"/>
  <c r="C81" s="1"/>
  <c r="L81"/>
  <c r="K81"/>
  <c r="J81"/>
  <c r="I81"/>
  <c r="H81"/>
  <c r="G81"/>
  <c r="F81"/>
  <c r="E81"/>
  <c r="D81" s="1"/>
  <c r="C80"/>
  <c r="C79"/>
  <c r="C78"/>
  <c r="C77"/>
  <c r="C76"/>
  <c r="C75"/>
  <c r="C74"/>
  <c r="C73"/>
  <c r="C72"/>
  <c r="C71"/>
  <c r="C67" s="1"/>
  <c r="C70"/>
  <c r="C69"/>
  <c r="C68"/>
  <c r="L67"/>
  <c r="L54" s="1"/>
  <c r="K67"/>
  <c r="K54" s="1"/>
  <c r="K51" s="1"/>
  <c r="K33" s="1"/>
  <c r="J67"/>
  <c r="I67"/>
  <c r="H67"/>
  <c r="H54" s="1"/>
  <c r="G67"/>
  <c r="G54" s="1"/>
  <c r="G51" s="1"/>
  <c r="F67"/>
  <c r="E67"/>
  <c r="C66"/>
  <c r="C65"/>
  <c r="C64"/>
  <c r="C63"/>
  <c r="C62"/>
  <c r="C61"/>
  <c r="C60"/>
  <c r="C59"/>
  <c r="C58"/>
  <c r="C57" s="1"/>
  <c r="C54" s="1"/>
  <c r="G57"/>
  <c r="F57"/>
  <c r="E57"/>
  <c r="D57" s="1"/>
  <c r="C56"/>
  <c r="C55"/>
  <c r="J54"/>
  <c r="J51" s="1"/>
  <c r="J33" s="1"/>
  <c r="I54"/>
  <c r="I51" s="1"/>
  <c r="F54"/>
  <c r="E54"/>
  <c r="C49"/>
  <c r="C48"/>
  <c r="C46"/>
  <c r="C43"/>
  <c r="C41"/>
  <c r="C40"/>
  <c r="C39"/>
  <c r="C38"/>
  <c r="C37"/>
  <c r="C36"/>
  <c r="C35"/>
  <c r="C34" s="1"/>
  <c r="L34"/>
  <c r="K34"/>
  <c r="J34"/>
  <c r="I34"/>
  <c r="H34"/>
  <c r="G34"/>
  <c r="F34"/>
  <c r="E34"/>
  <c r="D34" s="1"/>
  <c r="C32"/>
  <c r="C31"/>
  <c r="C30"/>
  <c r="L29"/>
  <c r="K29"/>
  <c r="J29"/>
  <c r="I29"/>
  <c r="H29"/>
  <c r="G29"/>
  <c r="F29"/>
  <c r="E29"/>
  <c r="D29"/>
  <c r="C29"/>
  <c r="C28"/>
  <c r="C27"/>
  <c r="C26"/>
  <c r="C25"/>
  <c r="J24"/>
  <c r="G24"/>
  <c r="F24"/>
  <c r="E24"/>
  <c r="C24" s="1"/>
  <c r="C23"/>
  <c r="C22"/>
  <c r="C21"/>
  <c r="C20"/>
  <c r="C19"/>
  <c r="C16"/>
  <c r="C14"/>
  <c r="C272" i="16"/>
  <c r="C411"/>
  <c r="C410"/>
  <c r="C409"/>
  <c r="C408"/>
  <c r="C407"/>
  <c r="C406"/>
  <c r="C405" s="1"/>
  <c r="L405"/>
  <c r="K405"/>
  <c r="J405"/>
  <c r="I405"/>
  <c r="H405"/>
  <c r="G405"/>
  <c r="F405"/>
  <c r="E405"/>
  <c r="D405"/>
  <c r="C404"/>
  <c r="C403"/>
  <c r="C402"/>
  <c r="C401"/>
  <c r="C400"/>
  <c r="C399"/>
  <c r="C398" s="1"/>
  <c r="C397" s="1"/>
  <c r="L398"/>
  <c r="L397" s="1"/>
  <c r="K398"/>
  <c r="J398"/>
  <c r="I398"/>
  <c r="I397" s="1"/>
  <c r="H398"/>
  <c r="H397" s="1"/>
  <c r="G398"/>
  <c r="F398"/>
  <c r="E398"/>
  <c r="E397" s="1"/>
  <c r="D397" s="1"/>
  <c r="D398"/>
  <c r="K397"/>
  <c r="J397"/>
  <c r="G397"/>
  <c r="F397"/>
  <c r="D33"/>
  <c r="F34"/>
  <c r="G34"/>
  <c r="H34"/>
  <c r="I34"/>
  <c r="J34"/>
  <c r="K34"/>
  <c r="L34"/>
  <c r="E34"/>
  <c r="C33"/>
  <c r="C51"/>
  <c r="F272"/>
  <c r="G272"/>
  <c r="H272"/>
  <c r="I272"/>
  <c r="J272"/>
  <c r="K272"/>
  <c r="L272"/>
  <c r="E272"/>
  <c r="C396"/>
  <c r="C395"/>
  <c r="C394"/>
  <c r="C393"/>
  <c r="C392"/>
  <c r="C391"/>
  <c r="L390"/>
  <c r="K390"/>
  <c r="J390"/>
  <c r="I390"/>
  <c r="H390"/>
  <c r="G390"/>
  <c r="D390" s="1"/>
  <c r="F390"/>
  <c r="E390"/>
  <c r="C390"/>
  <c r="C389"/>
  <c r="C388"/>
  <c r="C387"/>
  <c r="C386"/>
  <c r="C385"/>
  <c r="C384"/>
  <c r="L383"/>
  <c r="L382" s="1"/>
  <c r="K383"/>
  <c r="K382" s="1"/>
  <c r="J383"/>
  <c r="I383"/>
  <c r="H383"/>
  <c r="H382" s="1"/>
  <c r="G383"/>
  <c r="G382" s="1"/>
  <c r="F383"/>
  <c r="E383"/>
  <c r="C383"/>
  <c r="C382" s="1"/>
  <c r="J382"/>
  <c r="I382"/>
  <c r="F382"/>
  <c r="E382"/>
  <c r="C381"/>
  <c r="C380"/>
  <c r="C379"/>
  <c r="C378"/>
  <c r="C377"/>
  <c r="C376"/>
  <c r="L375"/>
  <c r="K375"/>
  <c r="J375"/>
  <c r="I375"/>
  <c r="H375"/>
  <c r="G375"/>
  <c r="D375" s="1"/>
  <c r="F375"/>
  <c r="E375"/>
  <c r="C375"/>
  <c r="C374"/>
  <c r="C373"/>
  <c r="C372"/>
  <c r="C371"/>
  <c r="C370"/>
  <c r="C369"/>
  <c r="L368"/>
  <c r="L367" s="1"/>
  <c r="K368"/>
  <c r="K367" s="1"/>
  <c r="J368"/>
  <c r="I368"/>
  <c r="H368"/>
  <c r="H367" s="1"/>
  <c r="G368"/>
  <c r="G367" s="1"/>
  <c r="F368"/>
  <c r="E368"/>
  <c r="C368"/>
  <c r="C367" s="1"/>
  <c r="J367"/>
  <c r="I367"/>
  <c r="F367"/>
  <c r="E367"/>
  <c r="C366"/>
  <c r="C365"/>
  <c r="C364"/>
  <c r="C363"/>
  <c r="C362"/>
  <c r="C361"/>
  <c r="L360"/>
  <c r="K360"/>
  <c r="J360"/>
  <c r="I360"/>
  <c r="H360"/>
  <c r="G360"/>
  <c r="D360" s="1"/>
  <c r="F360"/>
  <c r="E360"/>
  <c r="C360"/>
  <c r="C359"/>
  <c r="C358"/>
  <c r="C357"/>
  <c r="C356"/>
  <c r="C355"/>
  <c r="C354"/>
  <c r="L353"/>
  <c r="L352" s="1"/>
  <c r="K353"/>
  <c r="K352" s="1"/>
  <c r="J353"/>
  <c r="I353"/>
  <c r="H353"/>
  <c r="H352" s="1"/>
  <c r="G353"/>
  <c r="G352" s="1"/>
  <c r="F353"/>
  <c r="E353"/>
  <c r="C353"/>
  <c r="C352" s="1"/>
  <c r="J352"/>
  <c r="I352"/>
  <c r="F352"/>
  <c r="E352"/>
  <c r="D352" s="1"/>
  <c r="F281"/>
  <c r="G281"/>
  <c r="H281"/>
  <c r="D281" s="1"/>
  <c r="I281"/>
  <c r="I273" s="1"/>
  <c r="J281"/>
  <c r="K281"/>
  <c r="L281"/>
  <c r="L273" s="1"/>
  <c r="E281"/>
  <c r="D274"/>
  <c r="H273"/>
  <c r="F274"/>
  <c r="F273" s="1"/>
  <c r="G274"/>
  <c r="G273" s="1"/>
  <c r="H274"/>
  <c r="I274"/>
  <c r="J274"/>
  <c r="J273" s="1"/>
  <c r="K274"/>
  <c r="K273" s="1"/>
  <c r="L274"/>
  <c r="E274"/>
  <c r="E273" s="1"/>
  <c r="C273"/>
  <c r="C281"/>
  <c r="C274"/>
  <c r="F265"/>
  <c r="G265"/>
  <c r="H265"/>
  <c r="I265"/>
  <c r="J265"/>
  <c r="K265"/>
  <c r="L265"/>
  <c r="E265"/>
  <c r="C265"/>
  <c r="C267"/>
  <c r="C266"/>
  <c r="C271"/>
  <c r="C270"/>
  <c r="C269"/>
  <c r="L268"/>
  <c r="K268"/>
  <c r="J268"/>
  <c r="I268"/>
  <c r="H268"/>
  <c r="G268"/>
  <c r="F268"/>
  <c r="E268"/>
  <c r="D268"/>
  <c r="C268"/>
  <c r="C264"/>
  <c r="C263"/>
  <c r="C262"/>
  <c r="L261"/>
  <c r="K261"/>
  <c r="J261"/>
  <c r="I261"/>
  <c r="H261"/>
  <c r="G261"/>
  <c r="F261"/>
  <c r="E261"/>
  <c r="D261"/>
  <c r="C261"/>
  <c r="F257"/>
  <c r="G257"/>
  <c r="H257"/>
  <c r="I257"/>
  <c r="J257"/>
  <c r="K257"/>
  <c r="L257"/>
  <c r="E257"/>
  <c r="D257" s="1"/>
  <c r="C257"/>
  <c r="L252"/>
  <c r="K252"/>
  <c r="J252"/>
  <c r="I252"/>
  <c r="H252"/>
  <c r="G252"/>
  <c r="F252"/>
  <c r="E252"/>
  <c r="L212"/>
  <c r="L226"/>
  <c r="K226"/>
  <c r="J226"/>
  <c r="I226"/>
  <c r="H226"/>
  <c r="G226"/>
  <c r="F226"/>
  <c r="E226"/>
  <c r="L200"/>
  <c r="K200"/>
  <c r="J200"/>
  <c r="I200"/>
  <c r="H200"/>
  <c r="G200"/>
  <c r="F200"/>
  <c r="E200"/>
  <c r="L238"/>
  <c r="L186"/>
  <c r="C256"/>
  <c r="C255"/>
  <c r="C254"/>
  <c r="C253"/>
  <c r="C252" s="1"/>
  <c r="C251"/>
  <c r="C250"/>
  <c r="C249"/>
  <c r="C248"/>
  <c r="C247"/>
  <c r="C246"/>
  <c r="C245"/>
  <c r="C244"/>
  <c r="C243"/>
  <c r="C242"/>
  <c r="C241"/>
  <c r="C240"/>
  <c r="C239"/>
  <c r="K238"/>
  <c r="J238"/>
  <c r="I238"/>
  <c r="H238"/>
  <c r="G238"/>
  <c r="F238"/>
  <c r="E238"/>
  <c r="C237"/>
  <c r="C236"/>
  <c r="C235"/>
  <c r="C234"/>
  <c r="C233"/>
  <c r="C232"/>
  <c r="C231"/>
  <c r="C230"/>
  <c r="C229"/>
  <c r="C228" s="1"/>
  <c r="C226" s="1"/>
  <c r="G228"/>
  <c r="F228"/>
  <c r="E228"/>
  <c r="D228"/>
  <c r="C227"/>
  <c r="C225"/>
  <c r="C224"/>
  <c r="C223"/>
  <c r="C222"/>
  <c r="C221"/>
  <c r="C220"/>
  <c r="C219"/>
  <c r="C218"/>
  <c r="C217"/>
  <c r="C216"/>
  <c r="C215"/>
  <c r="C214"/>
  <c r="C213"/>
  <c r="K212"/>
  <c r="J212"/>
  <c r="I212"/>
  <c r="H212"/>
  <c r="G212"/>
  <c r="F212"/>
  <c r="E212"/>
  <c r="C211"/>
  <c r="C210"/>
  <c r="C209"/>
  <c r="C208"/>
  <c r="C207"/>
  <c r="C206"/>
  <c r="C205"/>
  <c r="C204"/>
  <c r="C203"/>
  <c r="C202" s="1"/>
  <c r="C200" s="1"/>
  <c r="G202"/>
  <c r="F202"/>
  <c r="E202"/>
  <c r="D200" s="1"/>
  <c r="D202"/>
  <c r="C201"/>
  <c r="C199"/>
  <c r="C198"/>
  <c r="C197"/>
  <c r="C196"/>
  <c r="C195"/>
  <c r="C194"/>
  <c r="C193"/>
  <c r="C192"/>
  <c r="C191"/>
  <c r="C190"/>
  <c r="C189"/>
  <c r="C188"/>
  <c r="C187"/>
  <c r="K186"/>
  <c r="J186"/>
  <c r="I186"/>
  <c r="H186"/>
  <c r="G186"/>
  <c r="F186"/>
  <c r="E186"/>
  <c r="C185"/>
  <c r="C184"/>
  <c r="C183"/>
  <c r="C182"/>
  <c r="C181"/>
  <c r="C180"/>
  <c r="C179"/>
  <c r="C178"/>
  <c r="C177"/>
  <c r="C176" s="1"/>
  <c r="G176"/>
  <c r="F176"/>
  <c r="E176"/>
  <c r="D176"/>
  <c r="C175"/>
  <c r="L173"/>
  <c r="K173"/>
  <c r="J173"/>
  <c r="I173"/>
  <c r="H173"/>
  <c r="G173"/>
  <c r="F173"/>
  <c r="E173"/>
  <c r="D173" s="1"/>
  <c r="E403" i="14" l="1"/>
  <c r="D405"/>
  <c r="G404"/>
  <c r="G403" s="1"/>
  <c r="G402" s="1"/>
  <c r="G401" s="1"/>
  <c r="G400" s="1"/>
  <c r="G399" s="1"/>
  <c r="G398" s="1"/>
  <c r="J272"/>
  <c r="I272"/>
  <c r="I33" s="1"/>
  <c r="K272"/>
  <c r="K33" s="1"/>
  <c r="E279"/>
  <c r="D281"/>
  <c r="G280"/>
  <c r="G279" s="1"/>
  <c r="G278" s="1"/>
  <c r="G277" s="1"/>
  <c r="G276" s="1"/>
  <c r="G275" s="1"/>
  <c r="G274" s="1"/>
  <c r="C168"/>
  <c r="C57"/>
  <c r="D238"/>
  <c r="C238"/>
  <c r="C228"/>
  <c r="D228"/>
  <c r="C252"/>
  <c r="C268"/>
  <c r="D268"/>
  <c r="D265"/>
  <c r="C265"/>
  <c r="C261"/>
  <c r="D257"/>
  <c r="C257"/>
  <c r="C226"/>
  <c r="C212"/>
  <c r="D212"/>
  <c r="D202"/>
  <c r="C202"/>
  <c r="D200"/>
  <c r="C200"/>
  <c r="C176"/>
  <c r="C174" s="1"/>
  <c r="D154"/>
  <c r="C154"/>
  <c r="C142" s="1"/>
  <c r="D144"/>
  <c r="H51"/>
  <c r="L51"/>
  <c r="E113"/>
  <c r="D125"/>
  <c r="C125"/>
  <c r="C113" s="1"/>
  <c r="D115"/>
  <c r="D110"/>
  <c r="C110"/>
  <c r="D96"/>
  <c r="C96"/>
  <c r="D86"/>
  <c r="D81"/>
  <c r="C81"/>
  <c r="C67"/>
  <c r="D67"/>
  <c r="D57"/>
  <c r="C51" i="17"/>
  <c r="C33" s="1"/>
  <c r="H51"/>
  <c r="H33" s="1"/>
  <c r="L51"/>
  <c r="C174"/>
  <c r="C173" s="1"/>
  <c r="D226"/>
  <c r="G272"/>
  <c r="G33" s="1"/>
  <c r="D352"/>
  <c r="C352"/>
  <c r="C272" s="1"/>
  <c r="F272"/>
  <c r="F33" s="1"/>
  <c r="J272"/>
  <c r="J33" s="1"/>
  <c r="K33"/>
  <c r="L33"/>
  <c r="D54"/>
  <c r="D200"/>
  <c r="K272"/>
  <c r="C367"/>
  <c r="D382"/>
  <c r="D383"/>
  <c r="E51"/>
  <c r="E273"/>
  <c r="E367"/>
  <c r="D367" s="1"/>
  <c r="E397"/>
  <c r="D397" s="1"/>
  <c r="C24" i="1"/>
  <c r="D113"/>
  <c r="D273"/>
  <c r="D397"/>
  <c r="C352"/>
  <c r="C272" s="1"/>
  <c r="D367"/>
  <c r="F51"/>
  <c r="F33" s="1"/>
  <c r="D115"/>
  <c r="D144"/>
  <c r="D272"/>
  <c r="D274"/>
  <c r="E54"/>
  <c r="E352"/>
  <c r="D352" s="1"/>
  <c r="E382"/>
  <c r="D382" s="1"/>
  <c r="I272" i="2"/>
  <c r="I33"/>
  <c r="C173"/>
  <c r="C51" s="1"/>
  <c r="C33" s="1"/>
  <c r="K272"/>
  <c r="K33" s="1"/>
  <c r="C352"/>
  <c r="C272" s="1"/>
  <c r="D173"/>
  <c r="F51"/>
  <c r="F33" s="1"/>
  <c r="D272"/>
  <c r="D274"/>
  <c r="D368"/>
  <c r="D398"/>
  <c r="E54"/>
  <c r="E352"/>
  <c r="D352" s="1"/>
  <c r="E382"/>
  <c r="D382" s="1"/>
  <c r="E113"/>
  <c r="D113" s="1"/>
  <c r="E142"/>
  <c r="D142" s="1"/>
  <c r="C174" i="3"/>
  <c r="C173" s="1"/>
  <c r="C51" s="1"/>
  <c r="C33" s="1"/>
  <c r="H272"/>
  <c r="L272"/>
  <c r="L33" s="1"/>
  <c r="C382"/>
  <c r="C272" s="1"/>
  <c r="H33"/>
  <c r="G142"/>
  <c r="D272"/>
  <c r="D274"/>
  <c r="D368"/>
  <c r="D398"/>
  <c r="F33"/>
  <c r="E54"/>
  <c r="E272"/>
  <c r="E352"/>
  <c r="D352" s="1"/>
  <c r="E382"/>
  <c r="D382" s="1"/>
  <c r="G113"/>
  <c r="G51" s="1"/>
  <c r="G33" s="1"/>
  <c r="E113"/>
  <c r="D113" s="1"/>
  <c r="E142"/>
  <c r="D142" s="1"/>
  <c r="C142" i="4"/>
  <c r="C51" s="1"/>
  <c r="C33" s="1"/>
  <c r="C174"/>
  <c r="C173" s="1"/>
  <c r="D273"/>
  <c r="C382"/>
  <c r="D397"/>
  <c r="C397"/>
  <c r="C272" s="1"/>
  <c r="F51"/>
  <c r="F33" s="1"/>
  <c r="G113"/>
  <c r="G51" s="1"/>
  <c r="G33" s="1"/>
  <c r="G142"/>
  <c r="D272"/>
  <c r="E54"/>
  <c r="E352"/>
  <c r="D352" s="1"/>
  <c r="E382"/>
  <c r="D382" s="1"/>
  <c r="E113"/>
  <c r="D113" s="1"/>
  <c r="E142"/>
  <c r="D142" s="1"/>
  <c r="C33" i="5"/>
  <c r="G51"/>
  <c r="C174"/>
  <c r="C173" s="1"/>
  <c r="C352"/>
  <c r="D142"/>
  <c r="C272"/>
  <c r="D397"/>
  <c r="C51"/>
  <c r="D226"/>
  <c r="F272"/>
  <c r="F33" s="1"/>
  <c r="G113"/>
  <c r="D113" s="1"/>
  <c r="D398"/>
  <c r="E54"/>
  <c r="G273"/>
  <c r="E352"/>
  <c r="D352" s="1"/>
  <c r="G367"/>
  <c r="D367" s="1"/>
  <c r="E382"/>
  <c r="D382" s="1"/>
  <c r="G142"/>
  <c r="D272"/>
  <c r="K51" i="6"/>
  <c r="K33" s="1"/>
  <c r="C142"/>
  <c r="C51" s="1"/>
  <c r="C33" s="1"/>
  <c r="C174"/>
  <c r="C173" s="1"/>
  <c r="D273"/>
  <c r="C272"/>
  <c r="C382"/>
  <c r="D397"/>
  <c r="C397"/>
  <c r="F51"/>
  <c r="F33" s="1"/>
  <c r="D272"/>
  <c r="E54"/>
  <c r="E352"/>
  <c r="D352" s="1"/>
  <c r="E382"/>
  <c r="D382" s="1"/>
  <c r="E113"/>
  <c r="D113" s="1"/>
  <c r="E142"/>
  <c r="D142" s="1"/>
  <c r="C174" i="7"/>
  <c r="C173" s="1"/>
  <c r="C51" s="1"/>
  <c r="C33" s="1"/>
  <c r="D226"/>
  <c r="C352"/>
  <c r="C272" s="1"/>
  <c r="D142"/>
  <c r="I272"/>
  <c r="I33" s="1"/>
  <c r="F51"/>
  <c r="D115"/>
  <c r="D144"/>
  <c r="D272"/>
  <c r="D274"/>
  <c r="D368"/>
  <c r="F33"/>
  <c r="E54"/>
  <c r="E352"/>
  <c r="D352" s="1"/>
  <c r="E382"/>
  <c r="D382" s="1"/>
  <c r="D397" i="8"/>
  <c r="I33"/>
  <c r="D113"/>
  <c r="C352"/>
  <c r="C272" s="1"/>
  <c r="C142"/>
  <c r="C51" s="1"/>
  <c r="C33" s="1"/>
  <c r="C174"/>
  <c r="C173" s="1"/>
  <c r="I272"/>
  <c r="F51"/>
  <c r="F33" s="1"/>
  <c r="D115"/>
  <c r="D144"/>
  <c r="D272"/>
  <c r="D274"/>
  <c r="E54"/>
  <c r="E352"/>
  <c r="D352" s="1"/>
  <c r="E382"/>
  <c r="D382" s="1"/>
  <c r="G51" i="9"/>
  <c r="G33" s="1"/>
  <c r="I51"/>
  <c r="I33" s="1"/>
  <c r="C51"/>
  <c r="C33" s="1"/>
  <c r="D113"/>
  <c r="H272"/>
  <c r="H33" s="1"/>
  <c r="L33"/>
  <c r="D273"/>
  <c r="C382"/>
  <c r="D397"/>
  <c r="C397"/>
  <c r="C272" s="1"/>
  <c r="F51"/>
  <c r="F33" s="1"/>
  <c r="D115"/>
  <c r="D272"/>
  <c r="E54"/>
  <c r="E272"/>
  <c r="E352"/>
  <c r="D352" s="1"/>
  <c r="E382"/>
  <c r="D382" s="1"/>
  <c r="E142"/>
  <c r="D142" s="1"/>
  <c r="D34" i="10"/>
  <c r="D67"/>
  <c r="E54"/>
  <c r="G54"/>
  <c r="J51"/>
  <c r="C174"/>
  <c r="C173" s="1"/>
  <c r="F272"/>
  <c r="F33" s="1"/>
  <c r="G397"/>
  <c r="D398"/>
  <c r="K397"/>
  <c r="D144"/>
  <c r="G142"/>
  <c r="D200"/>
  <c r="C273"/>
  <c r="C272" s="1"/>
  <c r="D115"/>
  <c r="G113"/>
  <c r="D113" s="1"/>
  <c r="D142"/>
  <c r="D226"/>
  <c r="D368"/>
  <c r="G367"/>
  <c r="D383"/>
  <c r="E382"/>
  <c r="I382"/>
  <c r="I272" s="1"/>
  <c r="I33" s="1"/>
  <c r="D397"/>
  <c r="C397"/>
  <c r="D29"/>
  <c r="C113"/>
  <c r="C51" s="1"/>
  <c r="C33" s="1"/>
  <c r="J272"/>
  <c r="J33" s="1"/>
  <c r="G273"/>
  <c r="D272" s="1"/>
  <c r="D274"/>
  <c r="K273"/>
  <c r="K272" s="1"/>
  <c r="K33" s="1"/>
  <c r="D353"/>
  <c r="E352"/>
  <c r="D352" s="1"/>
  <c r="D367"/>
  <c r="G51" i="11"/>
  <c r="I51"/>
  <c r="D113"/>
  <c r="C382"/>
  <c r="C272" s="1"/>
  <c r="D397"/>
  <c r="C142"/>
  <c r="C51" s="1"/>
  <c r="C33" s="1"/>
  <c r="C174"/>
  <c r="C173" s="1"/>
  <c r="G272"/>
  <c r="K272"/>
  <c r="K33" s="1"/>
  <c r="I272"/>
  <c r="F51"/>
  <c r="F33" s="1"/>
  <c r="D115"/>
  <c r="D272"/>
  <c r="E54"/>
  <c r="E352"/>
  <c r="D352" s="1"/>
  <c r="E382"/>
  <c r="D382" s="1"/>
  <c r="E142"/>
  <c r="D142" s="1"/>
  <c r="C113" i="12"/>
  <c r="L33"/>
  <c r="D367"/>
  <c r="I51"/>
  <c r="I33" s="1"/>
  <c r="C142"/>
  <c r="C174"/>
  <c r="C173" s="1"/>
  <c r="C51" s="1"/>
  <c r="C33" s="1"/>
  <c r="D273"/>
  <c r="D397"/>
  <c r="F51"/>
  <c r="F33" s="1"/>
  <c r="G113"/>
  <c r="D113" s="1"/>
  <c r="G142"/>
  <c r="G51" s="1"/>
  <c r="G33" s="1"/>
  <c r="D272"/>
  <c r="E54"/>
  <c r="E352"/>
  <c r="D352" s="1"/>
  <c r="E382"/>
  <c r="D382" s="1"/>
  <c r="E142"/>
  <c r="D142" s="1"/>
  <c r="D200" i="13"/>
  <c r="D226"/>
  <c r="D272"/>
  <c r="D274"/>
  <c r="D368"/>
  <c r="D398"/>
  <c r="F33"/>
  <c r="E54"/>
  <c r="E352"/>
  <c r="D352" s="1"/>
  <c r="E382"/>
  <c r="D382" s="1"/>
  <c r="G113"/>
  <c r="G51" s="1"/>
  <c r="G33" s="1"/>
  <c r="G142"/>
  <c r="D142" s="1"/>
  <c r="J33" i="14"/>
  <c r="H272"/>
  <c r="H33" s="1"/>
  <c r="L272"/>
  <c r="L33" s="1"/>
  <c r="D226"/>
  <c r="F272"/>
  <c r="F33" s="1"/>
  <c r="G113"/>
  <c r="D113" s="1"/>
  <c r="G142"/>
  <c r="D142" s="1"/>
  <c r="D34"/>
  <c r="E54"/>
  <c r="G273"/>
  <c r="G397"/>
  <c r="D54" i="15"/>
  <c r="G33"/>
  <c r="D200"/>
  <c r="H272"/>
  <c r="D352"/>
  <c r="F51"/>
  <c r="H51"/>
  <c r="H33" s="1"/>
  <c r="L51"/>
  <c r="L33" s="1"/>
  <c r="D113"/>
  <c r="C367"/>
  <c r="C272" s="1"/>
  <c r="E272"/>
  <c r="D273"/>
  <c r="I33"/>
  <c r="D142"/>
  <c r="C142"/>
  <c r="C174"/>
  <c r="C173" s="1"/>
  <c r="C51" s="1"/>
  <c r="C33" s="1"/>
  <c r="D226"/>
  <c r="L272"/>
  <c r="D382"/>
  <c r="D67"/>
  <c r="E51"/>
  <c r="D51" s="1"/>
  <c r="F273"/>
  <c r="F367"/>
  <c r="D367" s="1"/>
  <c r="F397"/>
  <c r="D397" s="1"/>
  <c r="D382" i="16"/>
  <c r="D383"/>
  <c r="D367"/>
  <c r="D368"/>
  <c r="D353"/>
  <c r="D272"/>
  <c r="D273"/>
  <c r="D265"/>
  <c r="C238"/>
  <c r="D226"/>
  <c r="D238"/>
  <c r="C212"/>
  <c r="D212"/>
  <c r="C186"/>
  <c r="C174" s="1"/>
  <c r="C173" s="1"/>
  <c r="D186"/>
  <c r="C172"/>
  <c r="C171"/>
  <c r="J142"/>
  <c r="C143"/>
  <c r="C170"/>
  <c r="C169"/>
  <c r="L168"/>
  <c r="K168"/>
  <c r="J168"/>
  <c r="I168"/>
  <c r="H168"/>
  <c r="G168"/>
  <c r="F168"/>
  <c r="E168"/>
  <c r="C167"/>
  <c r="C166"/>
  <c r="C165"/>
  <c r="C164"/>
  <c r="C163"/>
  <c r="C162"/>
  <c r="C161"/>
  <c r="C160"/>
  <c r="C159"/>
  <c r="C158"/>
  <c r="C157"/>
  <c r="C156"/>
  <c r="C155"/>
  <c r="L154"/>
  <c r="L142" s="1"/>
  <c r="K154"/>
  <c r="K142" s="1"/>
  <c r="J154"/>
  <c r="I154"/>
  <c r="I142" s="1"/>
  <c r="H154"/>
  <c r="H142" s="1"/>
  <c r="G154"/>
  <c r="F154"/>
  <c r="E154"/>
  <c r="C153"/>
  <c r="C152"/>
  <c r="C151"/>
  <c r="C150"/>
  <c r="C149"/>
  <c r="C148"/>
  <c r="C147"/>
  <c r="C146"/>
  <c r="C145"/>
  <c r="G144"/>
  <c r="G142" s="1"/>
  <c r="F144"/>
  <c r="F142" s="1"/>
  <c r="E144"/>
  <c r="D144" s="1"/>
  <c r="C141"/>
  <c r="C140"/>
  <c r="C139" s="1"/>
  <c r="L139"/>
  <c r="K139"/>
  <c r="J139"/>
  <c r="I139"/>
  <c r="H139"/>
  <c r="G139"/>
  <c r="F139"/>
  <c r="E139"/>
  <c r="C138"/>
  <c r="C137"/>
  <c r="C136"/>
  <c r="C135"/>
  <c r="C134"/>
  <c r="C133"/>
  <c r="C132"/>
  <c r="C131"/>
  <c r="C130"/>
  <c r="C129"/>
  <c r="C128"/>
  <c r="C127"/>
  <c r="C126"/>
  <c r="L125"/>
  <c r="L113" s="1"/>
  <c r="K125"/>
  <c r="K113" s="1"/>
  <c r="J125"/>
  <c r="J113" s="1"/>
  <c r="I125"/>
  <c r="I113" s="1"/>
  <c r="H125"/>
  <c r="H113" s="1"/>
  <c r="G125"/>
  <c r="F125"/>
  <c r="E125"/>
  <c r="C124"/>
  <c r="C123"/>
  <c r="C122"/>
  <c r="C121"/>
  <c r="C120"/>
  <c r="C119"/>
  <c r="C118"/>
  <c r="C117"/>
  <c r="C116"/>
  <c r="G115"/>
  <c r="G113" s="1"/>
  <c r="F115"/>
  <c r="F113" s="1"/>
  <c r="E115"/>
  <c r="C114"/>
  <c r="C112"/>
  <c r="C111"/>
  <c r="L110"/>
  <c r="K110"/>
  <c r="J110"/>
  <c r="I110"/>
  <c r="H110"/>
  <c r="G110"/>
  <c r="F110"/>
  <c r="E110"/>
  <c r="C109"/>
  <c r="F81"/>
  <c r="G81"/>
  <c r="H81"/>
  <c r="I81"/>
  <c r="J81"/>
  <c r="K81"/>
  <c r="L81"/>
  <c r="E81"/>
  <c r="C108"/>
  <c r="C107"/>
  <c r="C106"/>
  <c r="C105"/>
  <c r="C104"/>
  <c r="C103"/>
  <c r="C102"/>
  <c r="C101"/>
  <c r="C100"/>
  <c r="C99"/>
  <c r="C98"/>
  <c r="C97"/>
  <c r="L96"/>
  <c r="K96"/>
  <c r="J96"/>
  <c r="I96"/>
  <c r="H96"/>
  <c r="G96"/>
  <c r="F96"/>
  <c r="E96"/>
  <c r="C95"/>
  <c r="C94"/>
  <c r="C93"/>
  <c r="C92"/>
  <c r="C91"/>
  <c r="C90"/>
  <c r="C89"/>
  <c r="C88"/>
  <c r="C87"/>
  <c r="G86"/>
  <c r="F86"/>
  <c r="E86"/>
  <c r="C85"/>
  <c r="L84"/>
  <c r="K84"/>
  <c r="J84"/>
  <c r="I84"/>
  <c r="H84"/>
  <c r="G84"/>
  <c r="F84"/>
  <c r="E84"/>
  <c r="C56"/>
  <c r="C66"/>
  <c r="C65"/>
  <c r="C64"/>
  <c r="C61"/>
  <c r="C62"/>
  <c r="C63"/>
  <c r="C60"/>
  <c r="C59"/>
  <c r="C58"/>
  <c r="G57"/>
  <c r="F57"/>
  <c r="E57"/>
  <c r="C80"/>
  <c r="C79"/>
  <c r="C78"/>
  <c r="C77"/>
  <c r="C76"/>
  <c r="C75"/>
  <c r="C74"/>
  <c r="C73"/>
  <c r="C72"/>
  <c r="C69"/>
  <c r="C70"/>
  <c r="C71"/>
  <c r="C68"/>
  <c r="F67"/>
  <c r="G67"/>
  <c r="H67"/>
  <c r="H54" s="1"/>
  <c r="I67"/>
  <c r="I54" s="1"/>
  <c r="J67"/>
  <c r="J54" s="1"/>
  <c r="K67"/>
  <c r="K54" s="1"/>
  <c r="L67"/>
  <c r="L54" s="1"/>
  <c r="E67"/>
  <c r="E402" i="14" l="1"/>
  <c r="C403"/>
  <c r="C404"/>
  <c r="G396"/>
  <c r="E278"/>
  <c r="C279"/>
  <c r="C280"/>
  <c r="C173"/>
  <c r="C51" s="1"/>
  <c r="C33" s="1"/>
  <c r="E272" i="17"/>
  <c r="E33" s="1"/>
  <c r="D33" s="1"/>
  <c r="D272"/>
  <c r="D273"/>
  <c r="D51"/>
  <c r="E272" i="1"/>
  <c r="E51"/>
  <c r="D54"/>
  <c r="E51" i="2"/>
  <c r="D54"/>
  <c r="E272"/>
  <c r="D54" i="3"/>
  <c r="E51"/>
  <c r="D54" i="4"/>
  <c r="E51"/>
  <c r="E272"/>
  <c r="G272" i="5"/>
  <c r="G33" s="1"/>
  <c r="E272"/>
  <c r="D273"/>
  <c r="D54"/>
  <c r="E51"/>
  <c r="E272" i="6"/>
  <c r="E51"/>
  <c r="D54"/>
  <c r="E51" i="7"/>
  <c r="D54"/>
  <c r="E272"/>
  <c r="E51" i="8"/>
  <c r="D54"/>
  <c r="E272"/>
  <c r="E51" i="9"/>
  <c r="D54"/>
  <c r="D273" i="10"/>
  <c r="D382"/>
  <c r="D54"/>
  <c r="E51"/>
  <c r="G272"/>
  <c r="G51"/>
  <c r="E272"/>
  <c r="E272" i="11"/>
  <c r="D54"/>
  <c r="E51"/>
  <c r="I33"/>
  <c r="G33"/>
  <c r="E272" i="12"/>
  <c r="E51"/>
  <c r="D54"/>
  <c r="E51" i="13"/>
  <c r="D54"/>
  <c r="E272"/>
  <c r="D113"/>
  <c r="E51" i="14"/>
  <c r="D54"/>
  <c r="F272" i="15"/>
  <c r="D272"/>
  <c r="F33"/>
  <c r="E33"/>
  <c r="D33" s="1"/>
  <c r="C110" i="16"/>
  <c r="C168"/>
  <c r="E142"/>
  <c r="D142" s="1"/>
  <c r="D154"/>
  <c r="C154"/>
  <c r="D168"/>
  <c r="C86"/>
  <c r="D96"/>
  <c r="C96"/>
  <c r="D115"/>
  <c r="D125"/>
  <c r="D139"/>
  <c r="C144"/>
  <c r="E113"/>
  <c r="C125"/>
  <c r="D110"/>
  <c r="C115"/>
  <c r="E54"/>
  <c r="E51" s="1"/>
  <c r="D113"/>
  <c r="F54"/>
  <c r="D54" s="1"/>
  <c r="G54"/>
  <c r="G51" s="1"/>
  <c r="D81"/>
  <c r="D86"/>
  <c r="D84"/>
  <c r="C84"/>
  <c r="C67"/>
  <c r="D67"/>
  <c r="D57"/>
  <c r="H51"/>
  <c r="I51"/>
  <c r="J51"/>
  <c r="K51"/>
  <c r="L51"/>
  <c r="E401" i="14" l="1"/>
  <c r="C402"/>
  <c r="G395"/>
  <c r="E277"/>
  <c r="C278"/>
  <c r="D51" i="1"/>
  <c r="E33"/>
  <c r="D33" s="1"/>
  <c r="D51" i="2"/>
  <c r="E33"/>
  <c r="D33" s="1"/>
  <c r="D51" i="3"/>
  <c r="E33"/>
  <c r="D33" s="1"/>
  <c r="D51" i="4"/>
  <c r="E33"/>
  <c r="D33" s="1"/>
  <c r="D51" i="5"/>
  <c r="E33"/>
  <c r="D33" s="1"/>
  <c r="D51" i="6"/>
  <c r="E33"/>
  <c r="D33" s="1"/>
  <c r="D51" i="7"/>
  <c r="E33"/>
  <c r="D33" s="1"/>
  <c r="D51" i="8"/>
  <c r="E33"/>
  <c r="D33" s="1"/>
  <c r="D51" i="9"/>
  <c r="E33"/>
  <c r="D33" s="1"/>
  <c r="D51" i="10"/>
  <c r="E33"/>
  <c r="G33"/>
  <c r="D51" i="11"/>
  <c r="E33"/>
  <c r="D33" s="1"/>
  <c r="D51" i="12"/>
  <c r="E33"/>
  <c r="D33" s="1"/>
  <c r="D51" i="13"/>
  <c r="E33"/>
  <c r="D33" s="1"/>
  <c r="D51" i="14"/>
  <c r="F51" i="16"/>
  <c r="D51" s="1"/>
  <c r="C113"/>
  <c r="C142"/>
  <c r="C49"/>
  <c r="C40"/>
  <c r="C38"/>
  <c r="C37"/>
  <c r="C36"/>
  <c r="E29"/>
  <c r="C287"/>
  <c r="C286"/>
  <c r="C285"/>
  <c r="C284"/>
  <c r="C283"/>
  <c r="C282"/>
  <c r="C280"/>
  <c r="C279"/>
  <c r="C278"/>
  <c r="C277"/>
  <c r="C276"/>
  <c r="C275"/>
  <c r="C260"/>
  <c r="C259"/>
  <c r="C258"/>
  <c r="C83"/>
  <c r="C82"/>
  <c r="C55"/>
  <c r="C48"/>
  <c r="C46"/>
  <c r="C43"/>
  <c r="C41"/>
  <c r="C39"/>
  <c r="C35"/>
  <c r="F29"/>
  <c r="G29"/>
  <c r="H29"/>
  <c r="I29"/>
  <c r="J29"/>
  <c r="K29"/>
  <c r="L29"/>
  <c r="E400" i="14" l="1"/>
  <c r="C401"/>
  <c r="G394"/>
  <c r="E276"/>
  <c r="C277"/>
  <c r="D33" i="10"/>
  <c r="C81" i="16"/>
  <c r="C34"/>
  <c r="D29"/>
  <c r="D34"/>
  <c r="C32"/>
  <c r="C31"/>
  <c r="C29" s="1"/>
  <c r="C30"/>
  <c r="C28"/>
  <c r="C27"/>
  <c r="C26"/>
  <c r="C25"/>
  <c r="J24"/>
  <c r="G24"/>
  <c r="F24"/>
  <c r="E24"/>
  <c r="C23"/>
  <c r="C22"/>
  <c r="C21"/>
  <c r="C20"/>
  <c r="C19"/>
  <c r="C16"/>
  <c r="C14"/>
  <c r="E399" i="14" l="1"/>
  <c r="C400"/>
  <c r="G393"/>
  <c r="E275"/>
  <c r="C276"/>
  <c r="C24" i="16"/>
  <c r="C399" i="14" l="1"/>
  <c r="C398" s="1"/>
  <c r="C397" s="1"/>
  <c r="E398"/>
  <c r="G392"/>
  <c r="C275"/>
  <c r="C274" s="1"/>
  <c r="C273" s="1"/>
  <c r="E274"/>
  <c r="E33" i="16"/>
  <c r="K33"/>
  <c r="F33"/>
  <c r="L33"/>
  <c r="I33"/>
  <c r="H33"/>
  <c r="G33"/>
  <c r="J33"/>
  <c r="E397" i="14" l="1"/>
  <c r="D398"/>
  <c r="G391"/>
  <c r="E273"/>
  <c r="D274"/>
  <c r="C57" i="16"/>
  <c r="C54" s="1"/>
  <c r="E396" i="14" l="1"/>
  <c r="D397"/>
  <c r="G390"/>
  <c r="D272"/>
  <c r="D273"/>
  <c r="E395" l="1"/>
  <c r="C396"/>
  <c r="G389"/>
  <c r="E394" l="1"/>
  <c r="C395"/>
  <c r="G388"/>
  <c r="E393" l="1"/>
  <c r="C394"/>
  <c r="G387"/>
  <c r="E392" l="1"/>
  <c r="C393"/>
  <c r="G386"/>
  <c r="E391" l="1"/>
  <c r="C392"/>
  <c r="G385"/>
  <c r="E390" l="1"/>
  <c r="C391"/>
  <c r="C390" s="1"/>
  <c r="G384"/>
  <c r="E389" l="1"/>
  <c r="D390"/>
  <c r="G383"/>
  <c r="E388" l="1"/>
  <c r="C389"/>
  <c r="G382"/>
  <c r="E387" l="1"/>
  <c r="C388"/>
  <c r="G381"/>
  <c r="E386" l="1"/>
  <c r="C387"/>
  <c r="G380"/>
  <c r="E385" l="1"/>
  <c r="C386"/>
  <c r="G379"/>
  <c r="E384" l="1"/>
  <c r="C385"/>
  <c r="G378"/>
  <c r="E383" l="1"/>
  <c r="C384"/>
  <c r="C383" s="1"/>
  <c r="C382" s="1"/>
  <c r="G377"/>
  <c r="E382" l="1"/>
  <c r="D383"/>
  <c r="G376"/>
  <c r="E381" l="1"/>
  <c r="D382"/>
  <c r="G375"/>
  <c r="E380" l="1"/>
  <c r="C381"/>
  <c r="G374"/>
  <c r="E379" l="1"/>
  <c r="C380"/>
  <c r="G373"/>
  <c r="E378" l="1"/>
  <c r="C379"/>
  <c r="G372"/>
  <c r="E377" l="1"/>
  <c r="C378"/>
  <c r="G371"/>
  <c r="E376" l="1"/>
  <c r="C377"/>
  <c r="G370"/>
  <c r="E375" l="1"/>
  <c r="C376"/>
  <c r="C375" s="1"/>
  <c r="G369"/>
  <c r="E374" l="1"/>
  <c r="D375"/>
  <c r="G368"/>
  <c r="E373" l="1"/>
  <c r="C374"/>
  <c r="G367"/>
  <c r="E372" l="1"/>
  <c r="C373"/>
  <c r="G366"/>
  <c r="E371" l="1"/>
  <c r="C372"/>
  <c r="G365"/>
  <c r="E370" l="1"/>
  <c r="C371"/>
  <c r="G364"/>
  <c r="E369" l="1"/>
  <c r="C370"/>
  <c r="G363"/>
  <c r="E368" l="1"/>
  <c r="C369"/>
  <c r="C368" s="1"/>
  <c r="C367" s="1"/>
  <c r="G362"/>
  <c r="E367" l="1"/>
  <c r="D368"/>
  <c r="G361"/>
  <c r="E366" l="1"/>
  <c r="D367"/>
  <c r="G360"/>
  <c r="E365" l="1"/>
  <c r="C366"/>
  <c r="G359"/>
  <c r="E364" l="1"/>
  <c r="C365"/>
  <c r="G358"/>
  <c r="E363" l="1"/>
  <c r="C364"/>
  <c r="G357"/>
  <c r="E362" l="1"/>
  <c r="C363"/>
  <c r="G356"/>
  <c r="E361" l="1"/>
  <c r="C362"/>
  <c r="G355"/>
  <c r="E360" l="1"/>
  <c r="C361"/>
  <c r="C360" s="1"/>
  <c r="G354"/>
  <c r="E359" l="1"/>
  <c r="D360"/>
  <c r="G353"/>
  <c r="E358" l="1"/>
  <c r="C359"/>
  <c r="G352"/>
  <c r="E357" l="1"/>
  <c r="C358"/>
  <c r="G272"/>
  <c r="G33" s="1"/>
  <c r="E356" l="1"/>
  <c r="C357"/>
  <c r="E355" l="1"/>
  <c r="C356"/>
  <c r="E354" l="1"/>
  <c r="C355"/>
  <c r="E353" l="1"/>
  <c r="C354"/>
  <c r="C353" s="1"/>
  <c r="C352" s="1"/>
  <c r="C272" s="1"/>
  <c r="E352" l="1"/>
  <c r="D353"/>
  <c r="E272" l="1"/>
  <c r="E33" s="1"/>
  <c r="D33" s="1"/>
  <c r="D352"/>
</calcChain>
</file>

<file path=xl/sharedStrings.xml><?xml version="1.0" encoding="utf-8"?>
<sst xmlns="http://schemas.openxmlformats.org/spreadsheetml/2006/main" count="10884" uniqueCount="358">
  <si>
    <t>Мониторинг диагностики и комплексного сопровождения людей с ментальными нарушениями в Самарской области за 2023 год</t>
  </si>
  <si>
    <t>1. Наименование территориального управления</t>
  </si>
  <si>
    <t xml:space="preserve">2. Почтовый адрес, телефон, e-mail: </t>
  </si>
  <si>
    <t>3. Ф.И.О. руководителя</t>
  </si>
  <si>
    <t>4. Ф.И.О. (полностью), должность исполнителя, телефон контакта.</t>
  </si>
  <si>
    <t>№ п/п</t>
  </si>
  <si>
    <t>Основные показатели</t>
  </si>
  <si>
    <t>Данные по состоянию на конец отчетного периода</t>
  </si>
  <si>
    <t>Нозологическая группа</t>
  </si>
  <si>
    <t>Примечания</t>
  </si>
  <si>
    <t>РАС</t>
  </si>
  <si>
    <t>ЗПР</t>
  </si>
  <si>
    <t>УО (ИН)</t>
  </si>
  <si>
    <t>СЛЕПЫЕ</t>
  </si>
  <si>
    <t xml:space="preserve">ГЛУХИЕ </t>
  </si>
  <si>
    <t>НОДА</t>
  </si>
  <si>
    <t>СЛАБОВИДЯЩИЕ</t>
  </si>
  <si>
    <t>СЛАБОСЛЫШАЩИЕ</t>
  </si>
  <si>
    <t>1</t>
  </si>
  <si>
    <t>Численность родившихся детей в округе (за календарный год)</t>
  </si>
  <si>
    <t>Согласно последним статистическим данным на начало отчетного периода (т.е. с 01.03.2023 и 01.11.2023 в данной графе указываются данные по состоянию на 01.01.2022, т.к. отчетным периодом является 2022г.)</t>
  </si>
  <si>
    <t>2</t>
  </si>
  <si>
    <t>Численность лиц от 0 до 17 лет на дату проведения мониторинга</t>
  </si>
  <si>
    <t>2.1</t>
  </si>
  <si>
    <t xml:space="preserve">Численность детей от 1 до 3 полных лет на дату проведения мониторинга </t>
  </si>
  <si>
    <t> </t>
  </si>
  <si>
    <t>3</t>
  </si>
  <si>
    <t xml:space="preserve">Численность детей от 18 до 36 месяцев, прошедших скрининг на выявление диагноза соответствующей нозологии </t>
  </si>
  <si>
    <t>Указать название теста, применяемого для прошедших скрининг на выявление диагноза соответствующей нозологии</t>
  </si>
  <si>
    <t>3.1</t>
  </si>
  <si>
    <t>Численность детей от 1 до 3 полных лет, прошедших скрининг и имеющих риск развития соответствующей нозологии по результатам скрининга, из них:</t>
  </si>
  <si>
    <t>3.2</t>
  </si>
  <si>
    <r>
      <rPr>
        <sz val="12"/>
        <rFont val="Times New Roman"/>
        <family val="1"/>
        <charset val="204"/>
      </rPr>
      <t>Численность детей от 1 до 3 полных лет, направленных на консультацию врача-психиатра</t>
    </r>
    <r>
      <rPr>
        <i/>
        <sz val="12"/>
        <rFont val="Times New Roman"/>
        <family val="1"/>
        <charset val="204"/>
      </rPr>
      <t>, в том числе:</t>
    </r>
  </si>
  <si>
    <t>3.2.1</t>
  </si>
  <si>
    <t>количество детей от 1 до 3 полных лет, осмотренных психиатром</t>
  </si>
  <si>
    <t>3.2.2</t>
  </si>
  <si>
    <t>количество детей от 1 до 3 полных лет, у которых врач-психиатр подтвердил диагноз, в том числе:</t>
  </si>
  <si>
    <t>3.2.3</t>
  </si>
  <si>
    <t>F84.0 - F84.1</t>
  </si>
  <si>
    <t>3.2.4</t>
  </si>
  <si>
    <t>F84.2 - F84.7</t>
  </si>
  <si>
    <t>3.2.5</t>
  </si>
  <si>
    <t>F84.8 - F84.9</t>
  </si>
  <si>
    <t>3.3</t>
  </si>
  <si>
    <r>
      <rPr>
        <sz val="12"/>
        <rFont val="Times New Roman"/>
        <family val="1"/>
        <charset val="204"/>
      </rPr>
      <t xml:space="preserve">Количество детей от 1 до 3 полных лет, внесенных в реестр лиц соответствующей нозологии </t>
    </r>
    <r>
      <rPr>
        <i/>
        <sz val="12"/>
        <rFont val="Times New Roman"/>
        <family val="1"/>
        <charset val="204"/>
      </rPr>
      <t>за  отчетный период</t>
    </r>
  </si>
  <si>
    <t>4</t>
  </si>
  <si>
    <t>Численность лиц от 1 до 17 полных лет, зарегистрированных в реестре лиц с соответствующим диагнозом на дату проведения мониторинга (всего), в том числе:</t>
  </si>
  <si>
    <t>4.1</t>
  </si>
  <si>
    <t>Численность лиц от 1 до 7 полных лет, зарегистрированных в реестре лиц с соответствующим диагнозом</t>
  </si>
  <si>
    <t>4.1.1</t>
  </si>
  <si>
    <r>
      <rPr>
        <i/>
        <sz val="12"/>
        <rFont val="Times New Roman"/>
        <family val="1"/>
        <charset val="204"/>
      </rPr>
      <t>из них</t>
    </r>
    <r>
      <rPr>
        <sz val="12"/>
        <rFont val="Times New Roman"/>
        <family val="1"/>
        <charset val="204"/>
      </rPr>
      <t xml:space="preserve"> имеющих статус «ребенок-инвалид»</t>
    </r>
  </si>
  <si>
    <t>4.2</t>
  </si>
  <si>
    <t>Численность лиц от 7 до 17 полных лет, зарегистрированных в реестре лиц с соответствующим диагнозом</t>
  </si>
  <si>
    <t>4.2.1</t>
  </si>
  <si>
    <t>5</t>
  </si>
  <si>
    <t>Численность детей с ментальными нарушениями от 1 года до 3 полных лет, получающих услуги в службах ранней помощи, в том числе:</t>
  </si>
  <si>
    <t>5.1</t>
  </si>
  <si>
    <t>в службах ранней помощи в системе социальной защиты</t>
  </si>
  <si>
    <t>5.2</t>
  </si>
  <si>
    <t>в службах ранней помощи в системе образования</t>
  </si>
  <si>
    <t>5.3</t>
  </si>
  <si>
    <t>в службах ранней помощи в системе здравоохранения</t>
  </si>
  <si>
    <t>6</t>
  </si>
  <si>
    <r>
      <rPr>
        <sz val="12"/>
        <rFont val="Times New Roman"/>
        <family val="1"/>
        <charset val="204"/>
      </rPr>
      <t xml:space="preserve">Численность лиц с ментальными нарушениями от 1 года до 17 полных лет, обучающихся </t>
    </r>
    <r>
      <rPr>
        <b/>
        <sz val="12"/>
        <rFont val="Times New Roman"/>
        <family val="1"/>
        <charset val="204"/>
      </rPr>
      <t>в образовательных организациях любого типа</t>
    </r>
    <r>
      <rPr>
        <sz val="12"/>
        <rFont val="Times New Roman"/>
        <family val="1"/>
        <charset val="204"/>
      </rPr>
      <t xml:space="preserve"> (общего, профессионального, дополнительного образования, профессионального обучения), подведомственных органам государственного управления в сфере образования (всего), в том числе:</t>
    </r>
  </si>
  <si>
    <t>7</t>
  </si>
  <si>
    <r>
      <rPr>
        <sz val="12"/>
        <rFont val="Times New Roman"/>
        <family val="1"/>
        <charset val="204"/>
      </rPr>
      <t xml:space="preserve">Численность детей соответствующей нозологии от 1 года до 7 полных лет, являющихся воспитанниками </t>
    </r>
    <r>
      <rPr>
        <b/>
        <sz val="12"/>
        <rFont val="Times New Roman"/>
        <family val="1"/>
        <charset val="204"/>
      </rPr>
      <t>дошкольных образовательных организаций (ДОО)</t>
    </r>
    <r>
      <rPr>
        <sz val="12"/>
        <rFont val="Times New Roman"/>
        <family val="1"/>
        <charset val="204"/>
      </rPr>
      <t>, из них:</t>
    </r>
  </si>
  <si>
    <t>7.1</t>
  </si>
  <si>
    <r>
      <rPr>
        <sz val="12"/>
        <rFont val="Times New Roman"/>
        <family val="1"/>
        <charset val="204"/>
      </rPr>
      <t xml:space="preserve">Численность детей соответствующей нозологии от 1 года до 7 полных лет, зачисленных в группы </t>
    </r>
    <r>
      <rPr>
        <b/>
        <i/>
        <sz val="12"/>
        <rFont val="Times New Roman"/>
        <family val="1"/>
        <charset val="204"/>
      </rPr>
      <t xml:space="preserve">компенсирующей </t>
    </r>
    <r>
      <rPr>
        <sz val="12"/>
        <rFont val="Times New Roman"/>
        <family val="1"/>
        <charset val="204"/>
      </rPr>
      <t xml:space="preserve">направленности для детей с ОВЗ в ДОО, </t>
    </r>
    <r>
      <rPr>
        <i/>
        <sz val="12"/>
        <rFont val="Times New Roman"/>
        <family val="1"/>
        <charset val="204"/>
      </rPr>
      <t>в том числе:</t>
    </r>
  </si>
  <si>
    <t>В группах компенсирующей направленности осуществляется реализация АОП ДО для детей с ОВЗ. Дети зачисляются по решению ПМПК. Количество детей указывается в соответствии с адаптированной образовательной программой.</t>
  </si>
  <si>
    <t>7.1.1</t>
  </si>
  <si>
    <t>численность детей от 1 года до 7 полных лет, зачисленных в группы, специально открытых для детей с РАС в ДОО</t>
  </si>
  <si>
    <t>В данном разделе указывается численность детей, посещающих в дошкольных учреждениях группы, в состав которых входят только дети с РАС</t>
  </si>
  <si>
    <t>7.2</t>
  </si>
  <si>
    <r>
      <rPr>
        <sz val="12"/>
        <rFont val="Times New Roman"/>
        <family val="1"/>
        <charset val="204"/>
      </rPr>
      <t xml:space="preserve">Количество групп компенсирующей направленности для детей с ОВЗ, </t>
    </r>
    <r>
      <rPr>
        <i/>
        <sz val="12"/>
        <rFont val="Times New Roman"/>
        <family val="1"/>
        <charset val="204"/>
      </rPr>
      <t>в том числе:</t>
    </r>
  </si>
  <si>
    <t>7.2.1</t>
  </si>
  <si>
    <t>количество групп, специально открытых для детей с РАС в ДОО</t>
  </si>
  <si>
    <t>Выделяются из общего числа групп компенсирующей направленности и указываются группы, открытые в дошкольных учреждениях, которые посещают только дети с РАС</t>
  </si>
  <si>
    <t>7.3</t>
  </si>
  <si>
    <r>
      <rPr>
        <sz val="12"/>
        <rFont val="Times New Roman"/>
        <family val="1"/>
        <charset val="204"/>
      </rPr>
      <t xml:space="preserve">Численность детей соответствующей нозологии от 1 года до 7 полных лет, зачисленных в группы </t>
    </r>
    <r>
      <rPr>
        <b/>
        <i/>
        <sz val="12"/>
        <rFont val="Times New Roman"/>
        <family val="1"/>
        <charset val="204"/>
      </rPr>
      <t xml:space="preserve">комбинированной </t>
    </r>
    <r>
      <rPr>
        <sz val="12"/>
        <rFont val="Times New Roman"/>
        <family val="1"/>
        <charset val="204"/>
      </rPr>
      <t>направленности в ДОО</t>
    </r>
  </si>
  <si>
    <t>В группах комбинированной направленности осуществляется совместное образование здоровых детей и детей с ОВЗ в соответствии с образовательной программой дошкольного образования, адаптированной для детей с ОВЗ</t>
  </si>
  <si>
    <t>7.4</t>
  </si>
  <si>
    <t>Количество групп комбинированной направленности для детей с ОВЗ в ДОО</t>
  </si>
  <si>
    <t>7.5</t>
  </si>
  <si>
    <r>
      <rPr>
        <sz val="12"/>
        <rFont val="Times New Roman"/>
        <family val="1"/>
        <charset val="204"/>
      </rPr>
      <t xml:space="preserve">Численность детей соответствующей нозологии от 1 года до 7 полных лет, зачисленных в группы </t>
    </r>
    <r>
      <rPr>
        <b/>
        <i/>
        <sz val="12"/>
        <rFont val="Times New Roman"/>
        <family val="1"/>
        <charset val="204"/>
      </rPr>
      <t xml:space="preserve">оздоровительной </t>
    </r>
    <r>
      <rPr>
        <sz val="12"/>
        <rFont val="Times New Roman"/>
        <family val="1"/>
        <charset val="204"/>
      </rPr>
      <t>направленности в ДОО</t>
    </r>
  </si>
  <si>
    <t>Группы оздоровительной направленности создаются для детей с туберкулезной интоксикацией, часто болеющих детей и других категорий детей, нуждающихся в длительном лечении и проведении для них необходимого комплекса специальных лечебно-оздоровительных мероприятий. В таких группах осуществляется реализация образовательной программы дошкольного образования, а также комплекс санитарно-гигиенических, лечебно-оздоровительных и профилактических мероприятий и процедур</t>
  </si>
  <si>
    <t>7.6</t>
  </si>
  <si>
    <t>Количество групп оздоровительной направленности в ДОО</t>
  </si>
  <si>
    <t>7.7</t>
  </si>
  <si>
    <r>
      <rPr>
        <sz val="12"/>
        <rFont val="Times New Roman"/>
        <family val="1"/>
        <charset val="204"/>
      </rPr>
      <t xml:space="preserve">Численность детей соответствующей нозологии от 1 года до 7 полных лет, получающих услуги по </t>
    </r>
    <r>
      <rPr>
        <b/>
        <i/>
        <sz val="12"/>
        <rFont val="Times New Roman"/>
        <family val="1"/>
        <charset val="204"/>
      </rPr>
      <t>присмотру и уходу</t>
    </r>
    <r>
      <rPr>
        <sz val="12"/>
        <rFont val="Times New Roman"/>
        <family val="1"/>
        <charset val="204"/>
      </rPr>
      <t xml:space="preserve"> в ДОО</t>
    </r>
  </si>
  <si>
    <t>Услуга по присмотру и уходу предполагает пребывание ребенка (в течение полного дня - не менее 5 часов, или сокращенного дня) в организациях, обеспечивающих режим дня и организацию питания детей в соответствии с гигиеническими требованиями, медицинское обслуживание детей (ГОСТ Р 57597-2017 "Услуги бытовые. Уход и присмотр за детьми. Общие требования". Постановление Главного государственного санитарного врача РФ от 28.09.2020 № 28 "Об утверждении санитарных правил СП 2.4 3648-20 "Санитарно-эпидемиологические требования к организациям воспитания и обучения, отдыха и оздоровления детей и молодежи")</t>
  </si>
  <si>
    <t>7.8</t>
  </si>
  <si>
    <t>Количество групп по присмотру и уходу в ДОО</t>
  </si>
  <si>
    <t>8</t>
  </si>
  <si>
    <r>
      <rPr>
        <sz val="12"/>
        <rFont val="Times New Roman"/>
        <family val="1"/>
        <charset val="204"/>
      </rPr>
      <t xml:space="preserve">Численность детей соответствующей нозологии, </t>
    </r>
    <r>
      <rPr>
        <b/>
        <i/>
        <sz val="12"/>
        <rFont val="Times New Roman"/>
        <family val="1"/>
        <charset val="204"/>
      </rPr>
      <t>не посещающих</t>
    </r>
    <r>
      <rPr>
        <sz val="12"/>
        <rFont val="Times New Roman"/>
        <family val="1"/>
        <charset val="204"/>
      </rPr>
      <t xml:space="preserve"> ДОО</t>
    </r>
  </si>
  <si>
    <t>7.9</t>
  </si>
  <si>
    <t>7.10</t>
  </si>
  <si>
    <t>Количество групп общеразвивающей направленности для детей с ОВЗ в ДОО</t>
  </si>
  <si>
    <t>9</t>
  </si>
  <si>
    <r>
      <rPr>
        <sz val="12"/>
        <rFont val="Times New Roman"/>
        <family val="1"/>
        <charset val="204"/>
      </rPr>
      <t xml:space="preserve">Численность детей соответствующей нозологии от 7 до 17 полных лет, обучающихся в общеобразовательных учреждениях </t>
    </r>
    <r>
      <rPr>
        <b/>
        <sz val="12"/>
        <rFont val="Times New Roman"/>
        <family val="1"/>
        <charset val="204"/>
      </rPr>
      <t>начального и основного общего образования</t>
    </r>
    <r>
      <rPr>
        <sz val="12"/>
        <rFont val="Times New Roman"/>
        <family val="1"/>
        <charset val="204"/>
      </rPr>
      <t xml:space="preserve"> общеобразовательных организациях, из них:</t>
    </r>
  </si>
  <si>
    <t>9.1</t>
  </si>
  <si>
    <r>
      <rPr>
        <sz val="12"/>
        <rFont val="Times New Roman"/>
        <family val="1"/>
        <charset val="204"/>
      </rPr>
      <t xml:space="preserve">Численность детей соответствующей нозологии от 7 до 17 полных лет, обучающихся </t>
    </r>
    <r>
      <rPr>
        <b/>
        <i/>
        <sz val="12"/>
        <rFont val="Times New Roman"/>
        <family val="1"/>
        <charset val="204"/>
      </rPr>
      <t>в ресурсном классе</t>
    </r>
    <r>
      <rPr>
        <sz val="12"/>
        <rFont val="Times New Roman"/>
        <family val="1"/>
        <charset val="204"/>
      </rPr>
      <t xml:space="preserve"> в общеобразовательных организациях</t>
    </r>
  </si>
  <si>
    <t>9.1.1</t>
  </si>
  <si>
    <t>детей первого года обучения в отчетном периоде</t>
  </si>
  <si>
    <t>из них обучающихся по СИПР</t>
  </si>
  <si>
    <t>9.1.2</t>
  </si>
  <si>
    <r>
      <rPr>
        <sz val="12"/>
        <rFont val="Times New Roman"/>
        <family val="1"/>
        <charset val="204"/>
      </rPr>
      <t xml:space="preserve">детей соответствующей нозологии, обучающихся по программе </t>
    </r>
    <r>
      <rPr>
        <b/>
        <sz val="12"/>
        <rFont val="Times New Roman"/>
        <family val="1"/>
        <charset val="204"/>
      </rPr>
      <t>начального общего образования</t>
    </r>
    <r>
      <rPr>
        <sz val="12"/>
        <rFont val="Times New Roman"/>
        <family val="1"/>
        <charset val="204"/>
      </rPr>
      <t>, из них:</t>
    </r>
  </si>
  <si>
    <t>В соответствии с положениями Приказа Министерства образования и науки РФ от 19.12.2014 № 1598 "Об утверждении ФГОС НОО"</t>
  </si>
  <si>
    <t xml:space="preserve">-обучающихся по АООП НОО для обучающихся с ЗПР 7.1 </t>
  </si>
  <si>
    <t>-обучающихся по АООП НОО для обучающихся с ЗПР  7.2</t>
  </si>
  <si>
    <t>-обучающихся по АООП НОО для обучающихся с РАС 8.1</t>
  </si>
  <si>
    <t>-обучающихся по АООП НОО для обучающихся с РАС 8.2</t>
  </si>
  <si>
    <t>-обучающихся по АООП НОО для обучающихся с РАС 8.3</t>
  </si>
  <si>
    <t>-обучающихся по АООП НОО для обучающихся с РАС 8.4</t>
  </si>
  <si>
    <t>-обучающихся по АООП УО (ИН) (вариант 1)</t>
  </si>
  <si>
    <t>-обучающихся по АООП УО (ИН) (вариант 2)</t>
  </si>
  <si>
    <t>-обучающихся по СИПР из п.9.1.2</t>
  </si>
  <si>
    <t>9.1.3</t>
  </si>
  <si>
    <r>
      <rPr>
        <sz val="12"/>
        <rFont val="Times New Roman"/>
        <family val="1"/>
        <charset val="204"/>
      </rPr>
      <t xml:space="preserve">детей соответствующей нозологии, обучающихся по программе </t>
    </r>
    <r>
      <rPr>
        <b/>
        <sz val="12"/>
        <rFont val="Times New Roman"/>
        <family val="1"/>
        <charset val="204"/>
      </rPr>
      <t>основного общего образования</t>
    </r>
    <r>
      <rPr>
        <sz val="12"/>
        <rFont val="Times New Roman"/>
        <family val="1"/>
        <charset val="204"/>
      </rPr>
      <t>, из них:</t>
    </r>
  </si>
  <si>
    <t>В соответствии с положениями Приказа Министерства образования и науки РФ от 17.12.2010 № 1897 "Об утверждении ФГОС ООО, Приказ Министерства просвещения РФ от 24.11.2022 № 1026 "Об утверждении ФАООП с УО (ИН)"</t>
  </si>
  <si>
    <t>-обучающихся по АООП ООО для обучающихся с РАС (вариант 1)</t>
  </si>
  <si>
    <t>-обучающихся по АООП ООО для обучающихся с РАС (вариант 2)</t>
  </si>
  <si>
    <t>-обучающихся по АООП ООО для обучающихся с РАС с УО (вариант 1)</t>
  </si>
  <si>
    <t>-обучающихся по АООП ООО для обучающихся с РАС с УО (вариант 2)</t>
  </si>
  <si>
    <t>-обучающихся по АООП ООО для обучающихся с ЗПР</t>
  </si>
  <si>
    <t>-обучающихся по АООП ООО для обучающихся с УО (ИН) (вариант 1)</t>
  </si>
  <si>
    <t>-обучающихся по АООП ООО для обучающихся с УО (ИН) (вариант 2)</t>
  </si>
  <si>
    <t>-обучающихся по СИПР п. 9.1.3</t>
  </si>
  <si>
    <t>-обучающихся по АООП образования глухих обучающихся с УО</t>
  </si>
  <si>
    <t>-обучающихся по АООП образования слабослышащих и позднооглохших обучающихся с УО</t>
  </si>
  <si>
    <t>-обучающихся по АООП образования слепых обучающихся с УО</t>
  </si>
  <si>
    <t>-обучающихся по АООП образования слабовидящих обучающихся с УО</t>
  </si>
  <si>
    <t>-обучающихся по АООП образования обучающихся с НОДА с УО</t>
  </si>
  <si>
    <t>9.1.4</t>
  </si>
  <si>
    <t>9.2</t>
  </si>
  <si>
    <r>
      <rPr>
        <sz val="12"/>
        <rFont val="Times New Roman"/>
        <family val="1"/>
        <charset val="204"/>
      </rPr>
      <t xml:space="preserve">Численность детей соответствующей нозологии от 7 до 17 полных лет, обучающихся в </t>
    </r>
    <r>
      <rPr>
        <b/>
        <i/>
        <sz val="12"/>
        <rFont val="Times New Roman"/>
        <family val="1"/>
        <charset val="204"/>
      </rPr>
      <t>автономных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классах общеобразовательных организаций</t>
    </r>
  </si>
  <si>
    <t>9.2.1</t>
  </si>
  <si>
    <t>9.2.2</t>
  </si>
  <si>
    <t>9.2.3</t>
  </si>
  <si>
    <t>9.2.4</t>
  </si>
  <si>
    <t>9.3</t>
  </si>
  <si>
    <r>
      <rPr>
        <sz val="12"/>
        <rFont val="Times New Roman"/>
        <family val="1"/>
        <charset val="204"/>
      </rPr>
      <t xml:space="preserve">Численность детей соответствующей нозологии от 7 до 17 полных лет, обучающихся </t>
    </r>
    <r>
      <rPr>
        <b/>
        <i/>
        <sz val="12"/>
        <rFont val="Times New Roman"/>
        <family val="1"/>
        <charset val="204"/>
      </rPr>
      <t xml:space="preserve">инклюзивно </t>
    </r>
    <r>
      <rPr>
        <sz val="12"/>
        <rFont val="Times New Roman"/>
        <family val="1"/>
        <charset val="204"/>
      </rPr>
      <t>в общеобразовательных организациях</t>
    </r>
  </si>
  <si>
    <t>9.3.1</t>
  </si>
  <si>
    <t>9.3.2</t>
  </si>
  <si>
    <t>9.3.3</t>
  </si>
  <si>
    <t>9.3.4</t>
  </si>
  <si>
    <t>9.4</t>
  </si>
  <si>
    <t>9.5</t>
  </si>
  <si>
    <r>
      <rPr>
        <sz val="12"/>
        <rFont val="Times New Roman"/>
        <family val="1"/>
        <charset val="204"/>
      </rPr>
      <t xml:space="preserve">Численность детей соответствующей нозологии от 7 до 17 полных лет, обучающихся по адаптированным программам </t>
    </r>
    <r>
      <rPr>
        <i/>
        <sz val="12"/>
        <rFont val="Times New Roman"/>
        <family val="1"/>
        <charset val="204"/>
      </rPr>
      <t>(</t>
    </r>
    <r>
      <rPr>
        <b/>
        <i/>
        <sz val="12"/>
        <rFont val="Times New Roman"/>
        <family val="1"/>
        <charset val="204"/>
      </rPr>
      <t>в коррекционных учреждениях</t>
    </r>
    <r>
      <rPr>
        <i/>
        <sz val="12"/>
        <rFont val="Times New Roman"/>
        <family val="1"/>
        <charset val="204"/>
      </rPr>
      <t>), из них:</t>
    </r>
  </si>
  <si>
    <t>заполняется школами-интернатами.</t>
  </si>
  <si>
    <t>9.5.1</t>
  </si>
  <si>
    <t>• на дому</t>
  </si>
  <si>
    <t>9.5.2</t>
  </si>
  <si>
    <t>9.5.3</t>
  </si>
  <si>
    <t>• инклюзивно</t>
  </si>
  <si>
    <t>• в специализированных классах</t>
  </si>
  <si>
    <t>9.5.4</t>
  </si>
  <si>
    <t>10</t>
  </si>
  <si>
    <t>11</t>
  </si>
  <si>
    <t>12</t>
  </si>
  <si>
    <t>13</t>
  </si>
  <si>
    <t>• ДОП на базе коррекционного учреждения</t>
  </si>
  <si>
    <t>от 1 года до 7 лет</t>
  </si>
  <si>
    <t>художественное</t>
  </si>
  <si>
    <t>техническое</t>
  </si>
  <si>
    <t>естественнонаучное</t>
  </si>
  <si>
    <t>туристско-краеведческое</t>
  </si>
  <si>
    <t>социально-педагогическое</t>
  </si>
  <si>
    <t>физкультурно-спортивное</t>
  </si>
  <si>
    <t>от 7 лет до 17 полных лет</t>
  </si>
  <si>
    <t>14</t>
  </si>
  <si>
    <t>Социальное обслуживание детей</t>
  </si>
  <si>
    <t>14.1</t>
  </si>
  <si>
    <r>
      <rPr>
        <sz val="12"/>
        <rFont val="Times New Roman"/>
        <family val="1"/>
        <charset val="204"/>
      </rPr>
      <t xml:space="preserve">Численность детей соответствующей нозологии </t>
    </r>
    <r>
      <rPr>
        <b/>
        <i/>
        <sz val="12"/>
        <rFont val="Times New Roman"/>
        <family val="1"/>
        <charset val="204"/>
      </rPr>
      <t>от 1 до 7 лет</t>
    </r>
    <r>
      <rPr>
        <sz val="12"/>
        <rFont val="Times New Roman"/>
        <family val="1"/>
        <charset val="204"/>
      </rPr>
      <t>, получающих (получивших) услуги реабилитации и абилитации в отчетном периоде:</t>
    </r>
  </si>
  <si>
    <t>14.1.1</t>
  </si>
  <si>
    <t>- в государственных учреждениях социального обслуживания</t>
  </si>
  <si>
    <t>14.1.2</t>
  </si>
  <si>
    <t>- в некоммерческих организациях, являющихся поставщиками социальных услуг в округе (по индивидуальной программе предоставления социальных услуг, по сертификатам)</t>
  </si>
  <si>
    <t>14.2</t>
  </si>
  <si>
    <r>
      <rPr>
        <sz val="12"/>
        <rFont val="Times New Roman"/>
        <family val="1"/>
        <charset val="204"/>
      </rPr>
      <t xml:space="preserve">Численность людей соответствующей нозологии </t>
    </r>
    <r>
      <rPr>
        <b/>
        <i/>
        <sz val="12"/>
        <rFont val="Times New Roman"/>
        <family val="1"/>
        <charset val="204"/>
      </rPr>
      <t>от 8 до 17 лет</t>
    </r>
    <r>
      <rPr>
        <sz val="12"/>
        <rFont val="Times New Roman"/>
        <family val="1"/>
        <charset val="204"/>
      </rPr>
      <t>, получающих (получивших) услуги реабилитации и абилитации в отчетном периоде:</t>
    </r>
  </si>
  <si>
    <t>14.2.1</t>
  </si>
  <si>
    <t>14.2.2</t>
  </si>
  <si>
    <t>14.3</t>
  </si>
  <si>
    <t>Численность детей соответствующей нозологии от 1 до 17 лет, обслуживающихся в организациях, в том числе:</t>
  </si>
  <si>
    <t>14.3.1</t>
  </si>
  <si>
    <t>в специализированных домах ребенка</t>
  </si>
  <si>
    <t>14.3.2</t>
  </si>
  <si>
    <t>в психоневрологических интернатах</t>
  </si>
  <si>
    <t>14.3.3</t>
  </si>
  <si>
    <t>в детских домах</t>
  </si>
  <si>
    <t>14.4</t>
  </si>
  <si>
    <t>Численность людей соответствующей нозологии от 1 до 7 полных лет, получающих услуги в группах по присмотру и уходу (в социальных учреждениях, НКО, коммерческих организациях)</t>
  </si>
  <si>
    <t>14.5</t>
  </si>
  <si>
    <t>Количество групп по присмотру и уходу</t>
  </si>
  <si>
    <t>15</t>
  </si>
  <si>
    <r>
      <rPr>
        <sz val="12"/>
        <rFont val="Times New Roman"/>
        <family val="1"/>
        <charset val="204"/>
      </rPr>
      <t xml:space="preserve">Численность людей соответствующей нозологии от 1 до 17 полных лет, получающих (получивших) услуги в </t>
    </r>
    <r>
      <rPr>
        <b/>
        <sz val="12"/>
        <rFont val="Times New Roman"/>
        <family val="1"/>
        <charset val="204"/>
      </rPr>
      <t>медицинских</t>
    </r>
    <r>
      <rPr>
        <sz val="12"/>
        <rFont val="Times New Roman"/>
        <family val="1"/>
        <charset val="204"/>
      </rPr>
      <t xml:space="preserve"> организациях (услуги медицинской реабилитации)</t>
    </r>
  </si>
  <si>
    <t>16</t>
  </si>
  <si>
    <r>
      <rPr>
        <sz val="12"/>
        <rFont val="Times New Roman"/>
        <family val="1"/>
        <charset val="204"/>
      </rPr>
      <t xml:space="preserve">Численность людей соответствующей нозологии от 1 до 17 полных лет, получающих (получивших) услуги в </t>
    </r>
    <r>
      <rPr>
        <b/>
        <sz val="12"/>
        <rFont val="Times New Roman"/>
        <family val="1"/>
        <charset val="204"/>
      </rPr>
      <t>учреждениях спорта и физкультуры</t>
    </r>
  </si>
  <si>
    <t>17</t>
  </si>
  <si>
    <r>
      <rPr>
        <sz val="12"/>
        <rFont val="Times New Roman"/>
        <family val="1"/>
        <charset val="204"/>
      </rPr>
      <t xml:space="preserve">Численность людей соответствующей нозологии от 1 до 17 полных лет, получающих (получивших) услуги в учреждениях </t>
    </r>
    <r>
      <rPr>
        <b/>
        <sz val="12"/>
        <rFont val="Times New Roman"/>
        <family val="1"/>
        <charset val="204"/>
      </rPr>
      <t>культуры</t>
    </r>
    <r>
      <rPr>
        <sz val="12"/>
        <rFont val="Times New Roman"/>
        <family val="1"/>
        <charset val="204"/>
      </rPr>
      <t>,</t>
    </r>
    <r>
      <rPr>
        <i/>
        <sz val="12"/>
        <rFont val="Times New Roman"/>
        <family val="1"/>
        <charset val="204"/>
      </rPr>
      <t xml:space="preserve"> в том числе:</t>
    </r>
  </si>
  <si>
    <t>17.1</t>
  </si>
  <si>
    <t xml:space="preserve">- осуществляющих образовательную деятельность </t>
  </si>
  <si>
    <t>17.1.1</t>
  </si>
  <si>
    <t>детские школы искусств</t>
  </si>
  <si>
    <t>17.1.2</t>
  </si>
  <si>
    <t>хореографические учреждения</t>
  </si>
  <si>
    <t>17.1.3</t>
  </si>
  <si>
    <t>музыкальные учреждения</t>
  </si>
  <si>
    <t>17.1.4</t>
  </si>
  <si>
    <t>художественные учреждения</t>
  </si>
  <si>
    <t>театральные учреждения</t>
  </si>
  <si>
    <t>17.1.5</t>
  </si>
  <si>
    <t>культурно-просветительские учреждения</t>
  </si>
  <si>
    <t>17.1.6</t>
  </si>
  <si>
    <t>иные учреждения</t>
  </si>
  <si>
    <t>17.2</t>
  </si>
  <si>
    <t>-осуществляющие выставочную, культурно-досуговую, библиотечную и иную деятельность</t>
  </si>
  <si>
    <t>17.2.1.</t>
  </si>
  <si>
    <t>библиотеки</t>
  </si>
  <si>
    <t>17.2.2</t>
  </si>
  <si>
    <t>музеи</t>
  </si>
  <si>
    <t>17.2.3</t>
  </si>
  <si>
    <t>музеи-заповедники</t>
  </si>
  <si>
    <t>17.2.4</t>
  </si>
  <si>
    <t>театры</t>
  </si>
  <si>
    <t>17.2.5</t>
  </si>
  <si>
    <t>концертные залы</t>
  </si>
  <si>
    <t>17.2.6</t>
  </si>
  <si>
    <t>выставочные залы</t>
  </si>
  <si>
    <t>17.2.7</t>
  </si>
  <si>
    <t>18</t>
  </si>
  <si>
    <r>
      <rPr>
        <sz val="12"/>
        <rFont val="Times New Roman"/>
        <family val="1"/>
        <charset val="204"/>
      </rPr>
      <t xml:space="preserve">Численность людей соответствующей нозологии </t>
    </r>
    <r>
      <rPr>
        <b/>
        <sz val="12"/>
        <rFont val="Times New Roman"/>
        <family val="1"/>
        <charset val="204"/>
      </rPr>
      <t>старше 18 лет</t>
    </r>
    <r>
      <rPr>
        <sz val="12"/>
        <rFont val="Times New Roman"/>
        <family val="1"/>
        <charset val="204"/>
      </rPr>
      <t xml:space="preserve">, у которых сохранен диагноз при переосвидетельствовании в 18 лет, на дату проведения мониторинга, </t>
    </r>
    <r>
      <rPr>
        <i/>
        <sz val="12"/>
        <rFont val="Times New Roman"/>
        <family val="1"/>
        <charset val="204"/>
      </rPr>
      <t>в том числе:</t>
    </r>
  </si>
  <si>
    <t>18.1</t>
  </si>
  <si>
    <t>-находящихся в ПНИ и других социальных учреждениях</t>
  </si>
  <si>
    <t>18.2</t>
  </si>
  <si>
    <t xml:space="preserve">- проживающих в кровных/опекунских семьях </t>
  </si>
  <si>
    <t>19</t>
  </si>
  <si>
    <r>
      <rPr>
        <sz val="12"/>
        <rFont val="Times New Roman"/>
        <family val="1"/>
        <charset val="204"/>
      </rPr>
      <t xml:space="preserve">Численность людей соответствующей нозологии </t>
    </r>
    <r>
      <rPr>
        <b/>
        <sz val="12"/>
        <rFont val="Times New Roman"/>
        <family val="1"/>
        <charset val="204"/>
      </rPr>
      <t>старше 18 лет</t>
    </r>
    <r>
      <rPr>
        <sz val="12"/>
        <rFont val="Times New Roman"/>
        <family val="1"/>
        <charset val="204"/>
      </rPr>
      <t>, получающих (получивших) услуги реабилитации и абилитации:</t>
    </r>
  </si>
  <si>
    <t>19.1</t>
  </si>
  <si>
    <t>19.2</t>
  </si>
  <si>
    <t>20</t>
  </si>
  <si>
    <r>
      <rPr>
        <sz val="12"/>
        <rFont val="Times New Roman"/>
        <family val="1"/>
        <charset val="204"/>
      </rPr>
      <t xml:space="preserve">Численность людей соответствующей нозологии </t>
    </r>
    <r>
      <rPr>
        <b/>
        <sz val="12"/>
        <rFont val="Times New Roman"/>
        <family val="1"/>
        <charset val="204"/>
      </rPr>
      <t>старше 18 лет</t>
    </r>
    <r>
      <rPr>
        <sz val="12"/>
        <rFont val="Times New Roman"/>
        <family val="1"/>
        <charset val="204"/>
      </rPr>
      <t xml:space="preserve">, получающих (получивших) услуги в </t>
    </r>
    <r>
      <rPr>
        <b/>
        <sz val="12"/>
        <rFont val="Times New Roman"/>
        <family val="1"/>
        <charset val="204"/>
      </rPr>
      <t>медицинских</t>
    </r>
    <r>
      <rPr>
        <sz val="12"/>
        <rFont val="Times New Roman"/>
        <family val="1"/>
        <charset val="204"/>
      </rPr>
      <t xml:space="preserve"> организациях (услуги медицинской реабилитации)</t>
    </r>
  </si>
  <si>
    <t>21</t>
  </si>
  <si>
    <r>
      <rPr>
        <sz val="12"/>
        <rFont val="Times New Roman"/>
        <family val="1"/>
        <charset val="204"/>
      </rPr>
      <t xml:space="preserve">Численность людей соответствующей нозологии </t>
    </r>
    <r>
      <rPr>
        <b/>
        <sz val="12"/>
        <rFont val="Times New Roman"/>
        <family val="1"/>
        <charset val="204"/>
      </rPr>
      <t>старше 18 лет</t>
    </r>
    <r>
      <rPr>
        <sz val="12"/>
        <rFont val="Times New Roman"/>
        <family val="1"/>
        <charset val="204"/>
      </rPr>
      <t xml:space="preserve">, получающих (получивших) услуги в </t>
    </r>
    <r>
      <rPr>
        <b/>
        <sz val="12"/>
        <rFont val="Times New Roman"/>
        <family val="1"/>
        <charset val="204"/>
      </rPr>
      <t>учреждениях спорта и физкультуры</t>
    </r>
  </si>
  <si>
    <t>22</t>
  </si>
  <si>
    <r>
      <rPr>
        <sz val="12"/>
        <rFont val="Times New Roman"/>
        <family val="1"/>
        <charset val="204"/>
      </rPr>
      <t xml:space="preserve">Численность людей соответствующей нозологии </t>
    </r>
    <r>
      <rPr>
        <b/>
        <sz val="12"/>
        <rFont val="Times New Roman"/>
        <family val="1"/>
        <charset val="204"/>
      </rPr>
      <t>старше 18 лет</t>
    </r>
    <r>
      <rPr>
        <sz val="12"/>
        <rFont val="Times New Roman"/>
        <family val="1"/>
        <charset val="204"/>
      </rPr>
      <t xml:space="preserve">, получающих (получивших) услуги в учреждениях </t>
    </r>
    <r>
      <rPr>
        <b/>
        <sz val="12"/>
        <rFont val="Times New Roman"/>
        <family val="1"/>
        <charset val="204"/>
      </rPr>
      <t>культуры</t>
    </r>
    <r>
      <rPr>
        <sz val="12"/>
        <rFont val="Times New Roman"/>
        <family val="1"/>
        <charset val="204"/>
      </rPr>
      <t>,</t>
    </r>
    <r>
      <rPr>
        <i/>
        <sz val="12"/>
        <rFont val="Times New Roman"/>
        <family val="1"/>
        <charset val="204"/>
      </rPr>
      <t xml:space="preserve"> в том числе:</t>
    </r>
  </si>
  <si>
    <t>22.1</t>
  </si>
  <si>
    <t>22.1.1</t>
  </si>
  <si>
    <t>22.1.2</t>
  </si>
  <si>
    <t>22.1.3</t>
  </si>
  <si>
    <t>22.1.4</t>
  </si>
  <si>
    <t>22.1.5</t>
  </si>
  <si>
    <t>22.1.6</t>
  </si>
  <si>
    <t>22.1.7</t>
  </si>
  <si>
    <t>22.2</t>
  </si>
  <si>
    <t>22.2.1</t>
  </si>
  <si>
    <t>22.2.2</t>
  </si>
  <si>
    <t>22.2.3</t>
  </si>
  <si>
    <t>22.2.4</t>
  </si>
  <si>
    <t>22.2.5</t>
  </si>
  <si>
    <t>22.2.6</t>
  </si>
  <si>
    <t>22.2.7</t>
  </si>
  <si>
    <t>23</t>
  </si>
  <si>
    <r>
      <rPr>
        <sz val="12"/>
        <rFont val="Times New Roman"/>
        <family val="1"/>
        <charset val="204"/>
      </rPr>
      <t xml:space="preserve">Численность людей соответствующей нозологии </t>
    </r>
    <r>
      <rPr>
        <b/>
        <sz val="12"/>
        <rFont val="Times New Roman"/>
        <family val="1"/>
        <charset val="204"/>
      </rPr>
      <t>старше 18 лет</t>
    </r>
    <r>
      <rPr>
        <sz val="12"/>
        <rFont val="Times New Roman"/>
        <family val="1"/>
        <charset val="204"/>
      </rPr>
      <t xml:space="preserve">, которым предоставлена возможность прохождения </t>
    </r>
    <r>
      <rPr>
        <b/>
        <sz val="12"/>
        <rFont val="Times New Roman"/>
        <family val="1"/>
        <charset val="204"/>
      </rPr>
      <t>профессионального обучения</t>
    </r>
    <r>
      <rPr>
        <sz val="12"/>
        <rFont val="Times New Roman"/>
        <family val="1"/>
        <charset val="204"/>
      </rPr>
      <t xml:space="preserve"> в отчетном периоде</t>
    </r>
  </si>
  <si>
    <t>24</t>
  </si>
  <si>
    <r>
      <rPr>
        <sz val="12"/>
        <rFont val="Times New Roman"/>
        <family val="1"/>
        <charset val="204"/>
      </rPr>
      <t xml:space="preserve">Численность </t>
    </r>
    <r>
      <rPr>
        <b/>
        <sz val="12"/>
        <rFont val="Times New Roman"/>
        <family val="1"/>
        <charset val="204"/>
      </rPr>
      <t>трудоустроенных (</t>
    </r>
    <r>
      <rPr>
        <sz val="12"/>
        <rFont val="Times New Roman"/>
        <family val="1"/>
        <charset val="204"/>
      </rPr>
      <t xml:space="preserve">лиц соответствующей нозологии старше 18 лет, в том числе: </t>
    </r>
  </si>
  <si>
    <t>24.1</t>
  </si>
  <si>
    <t>по окончании обучения (среднего общего образования)</t>
  </si>
  <si>
    <t>24.2</t>
  </si>
  <si>
    <t>по окончании обучения (основного общего образования)</t>
  </si>
  <si>
    <t>24.3</t>
  </si>
  <si>
    <t>после прохождения профессионального обучения в школе</t>
  </si>
  <si>
    <t>24.4</t>
  </si>
  <si>
    <t>после получения начального профессионального образования</t>
  </si>
  <si>
    <t>24.5</t>
  </si>
  <si>
    <t>после получения среднего профессионального образования</t>
  </si>
  <si>
    <t>• ДОП на базе общеобразовательного учреждения</t>
  </si>
  <si>
    <t xml:space="preserve">• ДОП на базе учреждений дополнительного образования </t>
  </si>
  <si>
    <r>
      <t xml:space="preserve">Численность детей соответствующей нозологии от 7 до 17 полных лет, обучающихся </t>
    </r>
    <r>
      <rPr>
        <b/>
        <i/>
        <sz val="12"/>
        <rFont val="Times New Roman"/>
        <family val="1"/>
        <charset val="204"/>
      </rPr>
      <t>на дому</t>
    </r>
  </si>
  <si>
    <r>
      <t xml:space="preserve">Численность детей соответствующей нозологии от 1 года до 7 полных лет, зачисленных в группы </t>
    </r>
    <r>
      <rPr>
        <b/>
        <i/>
        <sz val="12"/>
        <rFont val="Times New Roman"/>
        <family val="1"/>
        <charset val="204"/>
      </rPr>
      <t xml:space="preserve">общеразвивающей </t>
    </r>
    <r>
      <rPr>
        <sz val="12"/>
        <rFont val="Times New Roman"/>
        <family val="1"/>
        <charset val="204"/>
      </rPr>
      <t>направленности в ДОО</t>
    </r>
  </si>
  <si>
    <t>Численность детей соответствующей нозологии от 1 года до 7 полных лет, зачисленных в группы ДОО, получающих образование на дому</t>
  </si>
  <si>
    <t>Количество организаций, реализующих АОП дошкольного образования для детей с РАС</t>
  </si>
  <si>
    <t>обучающихся по СИПР из п.9.2.2</t>
  </si>
  <si>
    <t>Численность детей соответствующей нозологии от 1 года до 7 полных лет, находящиеся на паллиативном лечении, на дому</t>
  </si>
  <si>
    <t>Численность детей соответствующей нозологии, находящихся на паллиативном лечении, на дому</t>
  </si>
  <si>
    <t>Численность детей соответствующей нозологии, находящихся на паллиативном лечении, на дому, обучающихся по АООП НОО (СИПР)</t>
  </si>
  <si>
    <t>Численность детей соответствующей нозологии, находящихся на паллиативном лечении, на дому, обучающихся по АООП ООО (СИПР)</t>
  </si>
  <si>
    <t>Количество организаций, реализующих АООП среднего общего образования обучающихся с РАС</t>
  </si>
  <si>
    <t xml:space="preserve">Численность  детей, получающих образование по АОП для обучающихся с соответствующей нозологии, в медицинских организациях </t>
  </si>
  <si>
    <t>ПРОВЕРКА</t>
  </si>
  <si>
    <t>обучающихся по СИПР п. 9.2.3</t>
  </si>
  <si>
    <t>обучающихся по СИПР из п.9.3.2</t>
  </si>
  <si>
    <t>7.11</t>
  </si>
  <si>
    <t>7.12</t>
  </si>
  <si>
    <t>7.13</t>
  </si>
  <si>
    <t>9.01</t>
  </si>
  <si>
    <t>9.02</t>
  </si>
  <si>
    <t>Количество организаций, реализующих АООП НОО для обучающихся с РАС (диапазон 9.1:9.4)</t>
  </si>
  <si>
    <t>Количество организаций, реализующих АООП НОО для обучающихся с РАС</t>
  </si>
  <si>
    <t>9.4.1</t>
  </si>
  <si>
    <t>9.4.2</t>
  </si>
  <si>
    <t>9.4.3</t>
  </si>
  <si>
    <t>9.4.4</t>
  </si>
  <si>
    <t>из них 1-4 классы</t>
  </si>
  <si>
    <t>из них 5-9 классы</t>
  </si>
  <si>
    <t>Количество автономных классов в общеобразовательных организациях, всего</t>
  </si>
  <si>
    <t>Количество ресурсных классов в общеобразовательных организациях, всего</t>
  </si>
  <si>
    <t>Количество организаций, реализующих АООП ООО для обучающихся с РАС (диапазон 9.1:9.4)</t>
  </si>
  <si>
    <t>9.5.1.1</t>
  </si>
  <si>
    <t>9.5.1.2</t>
  </si>
  <si>
    <t>9.5.1.3</t>
  </si>
  <si>
    <t>9.5.2.1</t>
  </si>
  <si>
    <t>9.5.2.2</t>
  </si>
  <si>
    <t>9.5.2.3</t>
  </si>
  <si>
    <t>9.5.3.1</t>
  </si>
  <si>
    <t>9.5.3.2</t>
  </si>
  <si>
    <t>9.5.3.3</t>
  </si>
  <si>
    <t>10.1</t>
  </si>
  <si>
    <t>из них 14-17 лет</t>
  </si>
  <si>
    <t>из них 18-23 лет</t>
  </si>
  <si>
    <t>из них 23 года и старше</t>
  </si>
  <si>
    <t>из них 7-13 лет</t>
  </si>
  <si>
    <t>15.1</t>
  </si>
  <si>
    <t>15.2</t>
  </si>
  <si>
    <t>15.3</t>
  </si>
  <si>
    <t>15.4</t>
  </si>
  <si>
    <t>9.5.5</t>
  </si>
  <si>
    <t>9.5.6</t>
  </si>
  <si>
    <t>9.4.5</t>
  </si>
  <si>
    <t>9.4.6</t>
  </si>
  <si>
    <t>Количество классов в общеобразовательных организациях, всего</t>
  </si>
  <si>
    <r>
      <t xml:space="preserve">Численность детей соответствующей нозологии, обучающихся в организациях </t>
    </r>
    <r>
      <rPr>
        <b/>
        <sz val="12"/>
        <rFont val="Times New Roman"/>
        <family val="1"/>
        <charset val="204"/>
      </rPr>
      <t>дополнительного образования</t>
    </r>
    <r>
      <rPr>
        <sz val="12"/>
        <rFont val="Times New Roman"/>
        <family val="1"/>
        <charset val="204"/>
      </rPr>
      <t>, из них:</t>
    </r>
  </si>
  <si>
    <r>
      <t xml:space="preserve">Численность лиц соответствующей нозологии, обучающихся по программе </t>
    </r>
    <r>
      <rPr>
        <b/>
        <sz val="12"/>
        <rFont val="Times New Roman"/>
        <family val="1"/>
        <charset val="204"/>
      </rPr>
      <t xml:space="preserve">среднего общего образования </t>
    </r>
    <r>
      <rPr>
        <sz val="12"/>
        <rFont val="Times New Roman"/>
        <family val="1"/>
        <charset val="204"/>
      </rPr>
      <t>(10-11 класс)</t>
    </r>
  </si>
  <si>
    <r>
      <t xml:space="preserve">Численность лиц соответствующей нозологии, обучающихся в организациях, осуществляющие образовательную деятельность по образовательным программам </t>
    </r>
    <r>
      <rPr>
        <b/>
        <sz val="12"/>
        <rFont val="Times New Roman"/>
        <family val="1"/>
        <charset val="204"/>
      </rPr>
      <t>среднего профессионального образования, всего</t>
    </r>
  </si>
  <si>
    <r>
      <t xml:space="preserve">Численность лиц соответствующей нозологии, проходящие </t>
    </r>
    <r>
      <rPr>
        <b/>
        <sz val="12"/>
        <rFont val="Times New Roman"/>
        <family val="1"/>
        <charset val="204"/>
      </rPr>
      <t xml:space="preserve">профессиональное обучение </t>
    </r>
    <r>
      <rPr>
        <sz val="12"/>
        <rFont val="Times New Roman"/>
        <family val="1"/>
        <charset val="204"/>
      </rPr>
      <t>(указать возрастную категорию обучающихся)</t>
    </r>
  </si>
  <si>
    <r>
      <t xml:space="preserve">Численность лиц соответствующей нозологии, обучающихся в организациях, осуществляющие образовательную деятельность по образовательным программам </t>
    </r>
    <r>
      <rPr>
        <b/>
        <sz val="12"/>
        <rFont val="Times New Roman"/>
        <family val="1"/>
        <charset val="204"/>
      </rPr>
      <t>высшего профессионального образования</t>
    </r>
  </si>
  <si>
    <t>• ДОП на базе социально ориентированных некоммерческих организаций</t>
  </si>
  <si>
    <t>15.5</t>
  </si>
  <si>
    <t>• ДОП индивидуально на дому</t>
  </si>
  <si>
    <t>учитываются лица, обучающиеся по дополнительным общеобразовательным программам, которые реализуются в детском образовательном объединении, созданном на базе образовательной организации общего или дополнительного образования, а также индивидуально на дому.</t>
  </si>
  <si>
    <t>Количество организаций, реализующих АООП ООО для обучающихся с РАС</t>
  </si>
  <si>
    <t>обучающийся зачислен в класс общеобразовательной школы, но обучение получает на дому (по справке ВК). Подсчет данных производится автоматически. Обучающиеся по СИПР не входят в общий показатель.</t>
  </si>
  <si>
    <t xml:space="preserve">обучение, при котором все дети, независимо от их физических, психических, интеллектуальных, культурно-этнических, языковых и иных особенностей, включены в общую систему образования и обучаются по месту жительства вместе со своими сверстниками. Подсчет данных производится автоматически. </t>
  </si>
  <si>
    <t xml:space="preserve">Автономные классы - классы, в которых освоение АООП происходит в специально организованной среде. для одной нозологической группы (например, класс для обучающихся с ЗПР в общеобразовательной школе). Образовательная модель, которая создается для детей с выраженными функциональными нарушениями и трудностями социализации. Подразумевает объединение учеников одного года обучения с сопоставимым уровнем адаптированных основных образовательных программ (АООП) в рамках создаваемого отдельного малокомплектного класса. Подсчет данных производится автоматически. Обучающиеся по СИПР не входят в общий показатель. </t>
  </si>
  <si>
    <t>Ресурсные классы - классы, сочетающие инклюзивное образование с обучением в специально организованной среде (Письмо Министерства образования и науки РФ от 07.07.2017 № ТС-267/07). Подсчет данных производится автоматически. Обучающиеся по СИПР не входят в общий показатель.</t>
  </si>
  <si>
    <t>Учитываются дети, получающие услуги по адаптированным образовательным программам.  Подсчет данных производится автоматически.</t>
  </si>
  <si>
    <t>Численность обучающихся в этом разделе указывается в соответствии с уровнями образования, установленными ФЗ от 29.12.2012 № 273-ФЗ «Об образовании в РФ».  Подсчет данных производится автоматически.</t>
  </si>
  <si>
    <t>учитываются организации, в которых реализуются АООП НОО для обучающихся с РАС по разным формам (моделям) организации образования (в общеобразовательных ресурсных, автономных, инклюзивных классах, индивидуальное обучение на дому).</t>
  </si>
  <si>
    <t>учитываются организации, в которых реализуются АООП ООО для обучающихся с РАС по разным формам (моделям) организации образования (в общеобразовательных ресурсных, автономных, инклюзивных классах, индивидуальное обучение на дому).</t>
  </si>
  <si>
    <t>учитываются школы-интернаты, в которых реализуются АООП НОО для обучающихся с РАС по разным формам (моделям) организации образования (индивидуальное обучение на дому, инклюзивно, в специализированных классах).</t>
  </si>
  <si>
    <t>учитываются школы-интернаты, в которых реализуются АООП ООО для обучающихся с РАС по разным формам (моделям) организации образования (индивидуальное обучение на дому, инклюзивно, в специализированных классах).</t>
  </si>
  <si>
    <t>дети, зачисленные в образовательную организацию, нуждающихся в длительном лечении, находящиеся на паллиативном медицинском лечении, получающие образование на дому, не в медицинском учреждении.</t>
  </si>
  <si>
    <r>
      <t xml:space="preserve">ТМНР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    (умственная отсталость в умеренной, тяжелой или глубокой степени, которая сочетается с двигательными нарушениями, а в ряде случаев еще и с сенсорной, эмоционально-волевой, а также соматическими расстройствами)</t>
    </r>
  </si>
  <si>
    <t>Подсчет данных производится автоматически.</t>
  </si>
  <si>
    <r>
      <t xml:space="preserve">Внимание! Данные заполняются по состоянию на 01.01.2024, рассчитанные за отчетный период – календарный год с 01.01.2023 по 31.12.2023. </t>
    </r>
    <r>
      <rPr>
        <b/>
        <sz val="12"/>
        <color rgb="FFC00000"/>
        <rFont val="Times New Roman"/>
        <family val="1"/>
        <charset val="204"/>
      </rPr>
      <t>ФОРМУ НЕ МЕНЯТЬ!</t>
    </r>
  </si>
  <si>
    <t>Юго-западное управление МОиН Самарской области</t>
  </si>
  <si>
    <t>445567, Самарская область, Приволжский район, пос. Новоспасский, ул. Школьная д.1</t>
  </si>
  <si>
    <t>Илларионова Наталья Викторовна</t>
  </si>
  <si>
    <t>Володкина Светлана Вячеславовна, и.о. заместителя директора по УВР, 89277037014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</si>
</sst>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scheme val="minor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</fonts>
  <fills count="4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A8D08D"/>
        <bgColor rgb="FFA8D08D"/>
      </patternFill>
    </fill>
    <fill>
      <patternFill patternType="solid">
        <fgColor theme="2" tint="-9.9978637043366805E-2"/>
        <bgColor theme="2" tint="-9.9978637043366805E-2"/>
      </patternFill>
    </fill>
    <fill>
      <patternFill patternType="solid">
        <fgColor indexed="6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92D050"/>
        <bgColor rgb="FF92D050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rgb="FFD0CECE"/>
        <bgColor rgb="FFD0CECE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2" tint="-0.249977111117893"/>
        <bgColor theme="2" tint="-0.249977111117893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rgb="FFE2EFDA"/>
        <bgColor rgb="FFE2EFDA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rgb="FFC5E0B3"/>
        <bgColor rgb="FFC5E0B3"/>
      </patternFill>
    </fill>
    <fill>
      <patternFill patternType="solid">
        <fgColor rgb="FFFFC000"/>
        <bgColor rgb="FFFFC000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0"/>
        <bgColor indexed="5"/>
      </patternFill>
    </fill>
    <fill>
      <patternFill patternType="solid">
        <fgColor theme="0"/>
      </patternFill>
    </fill>
    <fill>
      <patternFill patternType="solid">
        <fgColor theme="0"/>
        <bgColor rgb="FFD0CECE"/>
      </patternFill>
    </fill>
    <fill>
      <patternFill patternType="solid">
        <fgColor theme="0"/>
        <bgColor theme="2" tint="-9.9978637043366805E-2"/>
      </patternFill>
    </fill>
    <fill>
      <patternFill patternType="solid">
        <fgColor theme="2" tint="-9.9978637043366805E-2"/>
        <bgColor rgb="FFD0CECE"/>
      </patternFill>
    </fill>
    <fill>
      <patternFill patternType="solid">
        <fgColor theme="2" tint="-9.9978637043366805E-2"/>
        <bgColor theme="0"/>
      </patternFill>
    </fill>
    <fill>
      <patternFill patternType="solid">
        <fgColor theme="0"/>
        <bgColor theme="0" tint="-0.249977111117893"/>
      </patternFill>
    </fill>
    <fill>
      <patternFill patternType="solid">
        <fgColor theme="0"/>
        <bgColor theme="2" tint="-0.249977111117893"/>
      </patternFill>
    </fill>
    <fill>
      <patternFill patternType="solid">
        <fgColor theme="2" tint="-0.249977111117893"/>
        <bgColor theme="0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 tint="0.39997558519241921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theme="2" tint="-9.9978637043366805E-2"/>
      </patternFill>
    </fill>
    <fill>
      <patternFill patternType="solid">
        <fgColor theme="2" tint="-0.249977111117893"/>
        <bgColor theme="0" tint="-0.249977111117893"/>
      </patternFill>
    </fill>
    <fill>
      <patternFill patternType="solid">
        <fgColor theme="2" tint="-0.249977111117893"/>
        <bgColor theme="0" tint="-0.14999847407452621"/>
      </patternFill>
    </fill>
    <fill>
      <patternFill patternType="solid">
        <fgColor theme="2" tint="-9.9978637043366805E-2"/>
        <bgColor theme="0" tint="-0.249977111117893"/>
      </patternFill>
    </fill>
    <fill>
      <patternFill patternType="solid">
        <fgColor theme="9" tint="0.39997558519241921"/>
        <bgColor theme="0"/>
      </patternFill>
    </fill>
    <fill>
      <patternFill patternType="solid">
        <fgColor theme="9" tint="0.79998168889431442"/>
        <bgColor theme="9" tint="0.39997558519241921"/>
      </patternFill>
    </fill>
  </fills>
  <borders count="36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theme="1"/>
      </right>
      <top style="thin">
        <color auto="1"/>
      </top>
      <bottom/>
      <diagonal/>
    </border>
    <border>
      <left/>
      <right style="thin">
        <color theme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auto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auto="1"/>
      </right>
      <top/>
      <bottom/>
      <diagonal/>
    </border>
    <border>
      <left style="thin">
        <color theme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1" fillId="0" borderId="0" xfId="0" applyFont="1" applyAlignment="1">
      <alignment wrapText="1"/>
    </xf>
    <xf numFmtId="0" fontId="5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9" fontId="4" fillId="3" borderId="12" xfId="0" applyNumberFormat="1" applyFont="1" applyFill="1" applyBorder="1" applyAlignment="1">
      <alignment horizontal="left" vertical="top" wrapText="1"/>
    </xf>
    <xf numFmtId="0" fontId="4" fillId="3" borderId="15" xfId="0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wrapText="1"/>
    </xf>
    <xf numFmtId="0" fontId="1" fillId="4" borderId="16" xfId="0" applyFont="1" applyFill="1" applyBorder="1" applyAlignment="1">
      <alignment wrapText="1"/>
    </xf>
    <xf numFmtId="0" fontId="1" fillId="4" borderId="1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49" fontId="4" fillId="5" borderId="12" xfId="0" applyNumberFormat="1" applyFont="1" applyFill="1" applyBorder="1" applyAlignment="1">
      <alignment horizontal="left" vertical="top" wrapText="1"/>
    </xf>
    <xf numFmtId="0" fontId="4" fillId="5" borderId="15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wrapText="1"/>
    </xf>
    <xf numFmtId="0" fontId="4" fillId="6" borderId="15" xfId="0" applyFont="1" applyFill="1" applyBorder="1" applyAlignment="1">
      <alignment horizontal="left" vertical="top" wrapText="1"/>
    </xf>
    <xf numFmtId="0" fontId="7" fillId="4" borderId="14" xfId="0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7" fillId="2" borderId="14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6" fillId="0" borderId="14" xfId="0" applyFont="1" applyBorder="1" applyAlignment="1">
      <alignment wrapText="1"/>
    </xf>
    <xf numFmtId="49" fontId="4" fillId="7" borderId="12" xfId="0" applyNumberFormat="1" applyFont="1" applyFill="1" applyBorder="1" applyAlignment="1">
      <alignment horizontal="left" vertical="top" wrapText="1"/>
    </xf>
    <xf numFmtId="0" fontId="4" fillId="7" borderId="15" xfId="0" applyFont="1" applyFill="1" applyBorder="1" applyAlignment="1">
      <alignment horizontal="left" vertical="top" wrapText="1"/>
    </xf>
    <xf numFmtId="0" fontId="4" fillId="7" borderId="15" xfId="0" applyFont="1" applyFill="1" applyBorder="1" applyAlignment="1">
      <alignment vertical="top" wrapText="1"/>
    </xf>
    <xf numFmtId="49" fontId="4" fillId="6" borderId="12" xfId="0" applyNumberFormat="1" applyFont="1" applyFill="1" applyBorder="1" applyAlignment="1">
      <alignment horizontal="left" vertical="top" wrapText="1"/>
    </xf>
    <xf numFmtId="0" fontId="6" fillId="4" borderId="14" xfId="0" applyFont="1" applyFill="1" applyBorder="1" applyAlignment="1">
      <alignment wrapText="1"/>
    </xf>
    <xf numFmtId="0" fontId="6" fillId="8" borderId="14" xfId="0" applyFont="1" applyFill="1" applyBorder="1" applyAlignment="1">
      <alignment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5" borderId="11" xfId="0" applyFont="1" applyFill="1" applyBorder="1" applyAlignment="1">
      <alignment horizontal="left" wrapText="1"/>
    </xf>
    <xf numFmtId="49" fontId="4" fillId="2" borderId="12" xfId="0" applyNumberFormat="1" applyFont="1" applyFill="1" applyBorder="1" applyAlignment="1">
      <alignment horizontal="left" vertical="top" wrapText="1"/>
    </xf>
    <xf numFmtId="0" fontId="4" fillId="10" borderId="15" xfId="0" applyFont="1" applyFill="1" applyBorder="1" applyAlignment="1">
      <alignment horizontal="left" vertical="top" wrapText="1"/>
    </xf>
    <xf numFmtId="0" fontId="7" fillId="11" borderId="14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wrapText="1"/>
    </xf>
    <xf numFmtId="0" fontId="6" fillId="4" borderId="19" xfId="0" applyFont="1" applyFill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6" fillId="4" borderId="14" xfId="0" applyFont="1" applyFill="1" applyBorder="1" applyAlignment="1">
      <alignment horizontal="center" wrapText="1"/>
    </xf>
    <xf numFmtId="0" fontId="6" fillId="4" borderId="19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wrapText="1"/>
    </xf>
    <xf numFmtId="0" fontId="7" fillId="1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top" wrapText="1"/>
    </xf>
    <xf numFmtId="0" fontId="4" fillId="13" borderId="11" xfId="0" applyFont="1" applyFill="1" applyBorder="1" applyAlignment="1">
      <alignment horizontal="left" vertical="top" wrapText="1"/>
    </xf>
    <xf numFmtId="0" fontId="4" fillId="4" borderId="14" xfId="0" applyFont="1" applyFill="1" applyBorder="1" applyAlignment="1">
      <alignment horizontal="center" vertical="center" wrapText="1"/>
    </xf>
    <xf numFmtId="0" fontId="4" fillId="13" borderId="5" xfId="0" applyFont="1" applyFill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8" fillId="2" borderId="15" xfId="0" applyFont="1" applyFill="1" applyBorder="1" applyAlignment="1">
      <alignment horizontal="left" vertical="top" wrapText="1"/>
    </xf>
    <xf numFmtId="49" fontId="4" fillId="14" borderId="12" xfId="0" applyNumberFormat="1" applyFont="1" applyFill="1" applyBorder="1" applyAlignment="1">
      <alignment horizontal="left" vertical="top" wrapText="1"/>
    </xf>
    <xf numFmtId="0" fontId="4" fillId="14" borderId="15" xfId="0" applyFont="1" applyFill="1" applyBorder="1" applyAlignment="1">
      <alignment horizontal="left" vertical="top" wrapText="1"/>
    </xf>
    <xf numFmtId="0" fontId="6" fillId="11" borderId="14" xfId="0" applyFont="1" applyFill="1" applyBorder="1" applyAlignment="1">
      <alignment wrapText="1"/>
    </xf>
    <xf numFmtId="0" fontId="6" fillId="11" borderId="32" xfId="0" applyFont="1" applyFill="1" applyBorder="1" applyAlignment="1">
      <alignment wrapText="1"/>
    </xf>
    <xf numFmtId="0" fontId="7" fillId="11" borderId="32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wrapText="1"/>
    </xf>
    <xf numFmtId="0" fontId="6" fillId="4" borderId="32" xfId="0" applyFont="1" applyFill="1" applyBorder="1" applyAlignment="1">
      <alignment wrapText="1"/>
    </xf>
    <xf numFmtId="49" fontId="4" fillId="15" borderId="12" xfId="0" applyNumberFormat="1" applyFont="1" applyFill="1" applyBorder="1" applyAlignment="1">
      <alignment horizontal="left" vertical="top" wrapText="1"/>
    </xf>
    <xf numFmtId="0" fontId="4" fillId="15" borderId="15" xfId="0" applyFont="1" applyFill="1" applyBorder="1" applyAlignment="1">
      <alignment horizontal="left" vertical="top" wrapText="1"/>
    </xf>
    <xf numFmtId="0" fontId="6" fillId="2" borderId="32" xfId="0" applyFont="1" applyFill="1" applyBorder="1" applyAlignment="1">
      <alignment wrapText="1"/>
    </xf>
    <xf numFmtId="49" fontId="4" fillId="16" borderId="12" xfId="0" applyNumberFormat="1" applyFont="1" applyFill="1" applyBorder="1" applyAlignment="1">
      <alignment horizontal="left" vertical="top" wrapText="1"/>
    </xf>
    <xf numFmtId="0" fontId="4" fillId="16" borderId="15" xfId="0" applyFont="1" applyFill="1" applyBorder="1" applyAlignment="1">
      <alignment horizontal="left" vertical="top" wrapText="1"/>
    </xf>
    <xf numFmtId="49" fontId="4" fillId="17" borderId="12" xfId="0" applyNumberFormat="1" applyFont="1" applyFill="1" applyBorder="1" applyAlignment="1">
      <alignment horizontal="left" vertical="top" wrapText="1"/>
    </xf>
    <xf numFmtId="0" fontId="4" fillId="17" borderId="15" xfId="0" applyFont="1" applyFill="1" applyBorder="1" applyAlignment="1">
      <alignment horizontal="left" vertical="top" wrapText="1"/>
    </xf>
    <xf numFmtId="0" fontId="7" fillId="4" borderId="32" xfId="0" applyFont="1" applyFill="1" applyBorder="1" applyAlignment="1">
      <alignment horizontal="center" vertical="center" wrapText="1"/>
    </xf>
    <xf numFmtId="49" fontId="4" fillId="12" borderId="12" xfId="0" applyNumberFormat="1" applyFont="1" applyFill="1" applyBorder="1" applyAlignment="1">
      <alignment horizontal="left" vertical="top" wrapText="1"/>
    </xf>
    <xf numFmtId="0" fontId="4" fillId="12" borderId="15" xfId="0" applyFont="1" applyFill="1" applyBorder="1" applyAlignment="1">
      <alignment horizontal="left" vertical="top" wrapText="1"/>
    </xf>
    <xf numFmtId="0" fontId="7" fillId="12" borderId="32" xfId="0" applyFont="1" applyFill="1" applyBorder="1" applyAlignment="1">
      <alignment horizontal="center" vertical="center" wrapText="1"/>
    </xf>
    <xf numFmtId="49" fontId="4" fillId="18" borderId="12" xfId="0" applyNumberFormat="1" applyFont="1" applyFill="1" applyBorder="1" applyAlignment="1">
      <alignment horizontal="left" vertical="top" wrapText="1"/>
    </xf>
    <xf numFmtId="0" fontId="4" fillId="18" borderId="15" xfId="0" applyFont="1" applyFill="1" applyBorder="1" applyAlignment="1">
      <alignment horizontal="left" vertical="top" wrapText="1"/>
    </xf>
    <xf numFmtId="49" fontId="4" fillId="19" borderId="12" xfId="0" applyNumberFormat="1" applyFont="1" applyFill="1" applyBorder="1" applyAlignment="1">
      <alignment horizontal="left" vertical="top" wrapText="1"/>
    </xf>
    <xf numFmtId="0" fontId="4" fillId="19" borderId="15" xfId="0" applyFont="1" applyFill="1" applyBorder="1" applyAlignment="1">
      <alignment horizontal="left" vertical="top" wrapText="1"/>
    </xf>
    <xf numFmtId="49" fontId="4" fillId="20" borderId="12" xfId="0" applyNumberFormat="1" applyFont="1" applyFill="1" applyBorder="1" applyAlignment="1">
      <alignment horizontal="left" vertical="top" wrapText="1"/>
    </xf>
    <xf numFmtId="0" fontId="4" fillId="20" borderId="15" xfId="0" applyFont="1" applyFill="1" applyBorder="1" applyAlignment="1">
      <alignment horizontal="left" vertical="top" wrapText="1"/>
    </xf>
    <xf numFmtId="0" fontId="10" fillId="10" borderId="15" xfId="0" applyFont="1" applyFill="1" applyBorder="1" applyAlignment="1">
      <alignment horizontal="left" vertical="top" wrapText="1"/>
    </xf>
    <xf numFmtId="0" fontId="13" fillId="6" borderId="15" xfId="0" applyFont="1" applyFill="1" applyBorder="1" applyAlignment="1">
      <alignment horizontal="left" vertical="top" wrapText="1"/>
    </xf>
    <xf numFmtId="0" fontId="13" fillId="2" borderId="15" xfId="0" applyFont="1" applyFill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4" fillId="21" borderId="15" xfId="0" applyFont="1" applyFill="1" applyBorder="1" applyAlignment="1">
      <alignment horizontal="left" vertical="top" wrapText="1"/>
    </xf>
    <xf numFmtId="0" fontId="4" fillId="22" borderId="15" xfId="0" applyFont="1" applyFill="1" applyBorder="1" applyAlignment="1">
      <alignment horizontal="left" vertical="top" wrapText="1"/>
    </xf>
    <xf numFmtId="0" fontId="4" fillId="22" borderId="22" xfId="0" applyFont="1" applyFill="1" applyBorder="1" applyAlignment="1">
      <alignment horizontal="left" vertical="top" wrapText="1"/>
    </xf>
    <xf numFmtId="0" fontId="4" fillId="22" borderId="14" xfId="0" applyFont="1" applyFill="1" applyBorder="1" applyAlignment="1">
      <alignment horizontal="left" vertical="top" wrapText="1"/>
    </xf>
    <xf numFmtId="0" fontId="4" fillId="22" borderId="23" xfId="0" applyFont="1" applyFill="1" applyBorder="1" applyAlignment="1">
      <alignment horizontal="left" vertical="top" wrapText="1"/>
    </xf>
    <xf numFmtId="0" fontId="4" fillId="22" borderId="25" xfId="0" applyFont="1" applyFill="1" applyBorder="1" applyAlignment="1">
      <alignment horizontal="left" vertical="top" wrapText="1"/>
    </xf>
    <xf numFmtId="0" fontId="13" fillId="21" borderId="11" xfId="0" applyFont="1" applyFill="1" applyBorder="1" applyAlignment="1">
      <alignment horizontal="left" vertical="top" wrapText="1"/>
    </xf>
    <xf numFmtId="0" fontId="4" fillId="21" borderId="11" xfId="0" applyFont="1" applyFill="1" applyBorder="1" applyAlignment="1">
      <alignment horizontal="left" vertical="top" wrapText="1"/>
    </xf>
    <xf numFmtId="0" fontId="7" fillId="24" borderId="1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4" fillId="9" borderId="34" xfId="0" applyFont="1" applyFill="1" applyBorder="1" applyAlignment="1">
      <alignment horizontal="left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4" fillId="23" borderId="12" xfId="0" applyFont="1" applyFill="1" applyBorder="1" applyAlignment="1">
      <alignment horizontal="left" wrapText="1"/>
    </xf>
    <xf numFmtId="0" fontId="7" fillId="24" borderId="12" xfId="0" applyFont="1" applyFill="1" applyBorder="1" applyAlignment="1">
      <alignment horizontal="center" vertical="center" wrapText="1"/>
    </xf>
    <xf numFmtId="0" fontId="4" fillId="23" borderId="4" xfId="0" applyFont="1" applyFill="1" applyBorder="1" applyAlignment="1">
      <alignment horizontal="left" wrapText="1"/>
    </xf>
    <xf numFmtId="0" fontId="7" fillId="24" borderId="4" xfId="0" applyFont="1" applyFill="1" applyBorder="1" applyAlignment="1">
      <alignment horizontal="center" vertical="center" wrapText="1"/>
    </xf>
    <xf numFmtId="0" fontId="4" fillId="25" borderId="34" xfId="0" applyFont="1" applyFill="1" applyBorder="1" applyAlignment="1">
      <alignment horizontal="left" wrapText="1"/>
    </xf>
    <xf numFmtId="0" fontId="4" fillId="25" borderId="12" xfId="0" applyFont="1" applyFill="1" applyBorder="1" applyAlignment="1">
      <alignment horizontal="left" wrapText="1"/>
    </xf>
    <xf numFmtId="0" fontId="7" fillId="27" borderId="35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30" borderId="14" xfId="0" applyFont="1" applyFill="1" applyBorder="1" applyAlignment="1">
      <alignment horizontal="center" vertical="center" wrapText="1"/>
    </xf>
    <xf numFmtId="0" fontId="6" fillId="31" borderId="14" xfId="0" applyFont="1" applyFill="1" applyBorder="1" applyAlignment="1">
      <alignment wrapText="1"/>
    </xf>
    <xf numFmtId="0" fontId="6" fillId="26" borderId="14" xfId="0" applyFont="1" applyFill="1" applyBorder="1" applyAlignment="1">
      <alignment wrapText="1"/>
    </xf>
    <xf numFmtId="0" fontId="7" fillId="24" borderId="24" xfId="0" applyFont="1" applyFill="1" applyBorder="1" applyAlignment="1">
      <alignment horizontal="center" vertical="center" wrapText="1"/>
    </xf>
    <xf numFmtId="49" fontId="4" fillId="21" borderId="12" xfId="0" applyNumberFormat="1" applyFont="1" applyFill="1" applyBorder="1" applyAlignment="1">
      <alignment horizontal="left" vertical="top" wrapText="1"/>
    </xf>
    <xf numFmtId="0" fontId="1" fillId="32" borderId="14" xfId="0" applyFont="1" applyFill="1" applyBorder="1" applyAlignment="1">
      <alignment wrapText="1"/>
    </xf>
    <xf numFmtId="0" fontId="9" fillId="24" borderId="14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27" borderId="14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wrapText="1"/>
    </xf>
    <xf numFmtId="0" fontId="1" fillId="29" borderId="16" xfId="0" applyFont="1" applyFill="1" applyBorder="1" applyAlignment="1">
      <alignment wrapText="1"/>
    </xf>
    <xf numFmtId="0" fontId="1" fillId="29" borderId="14" xfId="0" applyFont="1" applyFill="1" applyBorder="1" applyAlignment="1">
      <alignment wrapText="1"/>
    </xf>
    <xf numFmtId="0" fontId="1" fillId="34" borderId="14" xfId="0" applyFont="1" applyFill="1" applyBorder="1" applyAlignment="1">
      <alignment wrapText="1"/>
    </xf>
    <xf numFmtId="0" fontId="7" fillId="35" borderId="14" xfId="0" applyFont="1" applyFill="1" applyBorder="1" applyAlignment="1">
      <alignment horizontal="center" vertical="center" wrapText="1"/>
    </xf>
    <xf numFmtId="0" fontId="7" fillId="29" borderId="14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37" borderId="14" xfId="0" applyFont="1" applyFill="1" applyBorder="1" applyAlignment="1">
      <alignment horizontal="center" vertical="center" wrapText="1"/>
    </xf>
    <xf numFmtId="0" fontId="7" fillId="37" borderId="19" xfId="0" applyFont="1" applyFill="1" applyBorder="1" applyAlignment="1">
      <alignment horizontal="center" vertical="center" wrapText="1"/>
    </xf>
    <xf numFmtId="0" fontId="7" fillId="24" borderId="8" xfId="0" applyFont="1" applyFill="1" applyBorder="1" applyAlignment="1">
      <alignment horizontal="center" vertical="center" wrapText="1"/>
    </xf>
    <xf numFmtId="0" fontId="7" fillId="27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wrapText="1"/>
    </xf>
    <xf numFmtId="0" fontId="6" fillId="4" borderId="9" xfId="0" applyFont="1" applyFill="1" applyBorder="1" applyAlignment="1">
      <alignment wrapText="1"/>
    </xf>
    <xf numFmtId="0" fontId="7" fillId="4" borderId="9" xfId="0" applyFont="1" applyFill="1" applyBorder="1" applyAlignment="1">
      <alignment horizontal="center" vertical="center" wrapText="1"/>
    </xf>
    <xf numFmtId="0" fontId="4" fillId="23" borderId="5" xfId="0" applyFont="1" applyFill="1" applyBorder="1" applyAlignment="1">
      <alignment horizontal="left" wrapText="1"/>
    </xf>
    <xf numFmtId="0" fontId="4" fillId="25" borderId="33" xfId="0" applyFont="1" applyFill="1" applyBorder="1" applyAlignment="1">
      <alignment horizontal="left" wrapText="1"/>
    </xf>
    <xf numFmtId="0" fontId="7" fillId="29" borderId="19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29" borderId="12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3" fillId="0" borderId="8" xfId="0" applyFont="1" applyBorder="1" applyAlignment="1">
      <alignment horizontal="center" vertical="top" wrapText="1"/>
    </xf>
    <xf numFmtId="49" fontId="4" fillId="5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6" fillId="24" borderId="14" xfId="0" applyFont="1" applyFill="1" applyBorder="1" applyAlignment="1">
      <alignment wrapText="1"/>
    </xf>
    <xf numFmtId="0" fontId="6" fillId="32" borderId="14" xfId="0" applyFont="1" applyFill="1" applyBorder="1" applyAlignment="1">
      <alignment wrapText="1"/>
    </xf>
    <xf numFmtId="0" fontId="6" fillId="27" borderId="14" xfId="0" applyFont="1" applyFill="1" applyBorder="1" applyAlignment="1">
      <alignment wrapText="1"/>
    </xf>
    <xf numFmtId="0" fontId="6" fillId="38" borderId="14" xfId="0" applyFont="1" applyFill="1" applyBorder="1" applyAlignment="1">
      <alignment wrapText="1"/>
    </xf>
    <xf numFmtId="49" fontId="15" fillId="0" borderId="12" xfId="0" applyNumberFormat="1" applyFont="1" applyBorder="1" applyAlignment="1">
      <alignment horizontal="left" vertical="top" wrapText="1"/>
    </xf>
    <xf numFmtId="0" fontId="13" fillId="5" borderId="15" xfId="0" applyFont="1" applyFill="1" applyBorder="1" applyAlignment="1">
      <alignment horizontal="left" vertical="top" wrapText="1"/>
    </xf>
    <xf numFmtId="49" fontId="4" fillId="21" borderId="10" xfId="0" applyNumberFormat="1" applyFont="1" applyFill="1" applyBorder="1" applyAlignment="1">
      <alignment horizontal="left" vertical="top" wrapText="1"/>
    </xf>
    <xf numFmtId="0" fontId="1" fillId="31" borderId="0" xfId="0" applyFont="1" applyFill="1" applyAlignment="1">
      <alignment wrapText="1"/>
    </xf>
    <xf numFmtId="0" fontId="14" fillId="28" borderId="14" xfId="0" applyFont="1" applyFill="1" applyBorder="1" applyAlignment="1">
      <alignment horizontal="center" vertical="center" wrapText="1"/>
    </xf>
    <xf numFmtId="0" fontId="16" fillId="28" borderId="14" xfId="0" applyFont="1" applyFill="1" applyBorder="1" applyAlignment="1">
      <alignment horizontal="center" vertical="center" wrapText="1"/>
    </xf>
    <xf numFmtId="0" fontId="16" fillId="37" borderId="14" xfId="0" applyFont="1" applyFill="1" applyBorder="1" applyAlignment="1">
      <alignment horizontal="center" vertical="center" wrapText="1"/>
    </xf>
    <xf numFmtId="0" fontId="16" fillId="30" borderId="14" xfId="0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 wrapText="1"/>
    </xf>
    <xf numFmtId="0" fontId="16" fillId="24" borderId="14" xfId="0" applyFont="1" applyFill="1" applyBorder="1" applyAlignment="1">
      <alignment horizontal="center" vertical="center" wrapText="1"/>
    </xf>
    <xf numFmtId="0" fontId="17" fillId="26" borderId="14" xfId="0" applyFont="1" applyFill="1" applyBorder="1" applyAlignment="1">
      <alignment wrapText="1"/>
    </xf>
    <xf numFmtId="0" fontId="17" fillId="2" borderId="14" xfId="0" applyFont="1" applyFill="1" applyBorder="1" applyAlignment="1">
      <alignment wrapText="1"/>
    </xf>
    <xf numFmtId="0" fontId="17" fillId="32" borderId="14" xfId="0" applyFont="1" applyFill="1" applyBorder="1" applyAlignment="1">
      <alignment wrapText="1"/>
    </xf>
    <xf numFmtId="0" fontId="16" fillId="24" borderId="8" xfId="0" applyFont="1" applyFill="1" applyBorder="1" applyAlignment="1">
      <alignment horizontal="center" vertical="center" wrapText="1"/>
    </xf>
    <xf numFmtId="0" fontId="16" fillId="35" borderId="8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0" borderId="8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7" fillId="4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justify" vertical="top"/>
    </xf>
    <xf numFmtId="0" fontId="4" fillId="2" borderId="12" xfId="0" applyFont="1" applyFill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left" vertical="top" wrapText="1"/>
    </xf>
    <xf numFmtId="49" fontId="13" fillId="33" borderId="12" xfId="0" applyNumberFormat="1" applyFont="1" applyFill="1" applyBorder="1" applyAlignment="1">
      <alignment horizontal="left" vertical="top" wrapText="1"/>
    </xf>
    <xf numFmtId="49" fontId="13" fillId="2" borderId="12" xfId="0" applyNumberFormat="1" applyFont="1" applyFill="1" applyBorder="1" applyAlignment="1">
      <alignment horizontal="left" vertical="top" wrapText="1"/>
    </xf>
    <xf numFmtId="49" fontId="13" fillId="21" borderId="12" xfId="0" applyNumberFormat="1" applyFont="1" applyFill="1" applyBorder="1" applyAlignment="1">
      <alignment horizontal="left" vertical="top" wrapText="1"/>
    </xf>
    <xf numFmtId="0" fontId="4" fillId="22" borderId="9" xfId="0" applyFont="1" applyFill="1" applyBorder="1" applyAlignment="1">
      <alignment horizontal="left" vertical="top" wrapText="1"/>
    </xf>
    <xf numFmtId="49" fontId="4" fillId="5" borderId="24" xfId="0" applyNumberFormat="1" applyFont="1" applyFill="1" applyBorder="1" applyAlignment="1">
      <alignment horizontal="left" vertical="top" wrapText="1"/>
    </xf>
    <xf numFmtId="49" fontId="4" fillId="5" borderId="12" xfId="0" applyNumberFormat="1" applyFont="1" applyFill="1" applyBorder="1" applyAlignment="1">
      <alignment vertical="top" wrapText="1"/>
    </xf>
    <xf numFmtId="49" fontId="13" fillId="0" borderId="12" xfId="0" applyNumberFormat="1" applyFont="1" applyBorder="1" applyAlignment="1">
      <alignment horizontal="left" vertical="top" wrapText="1"/>
    </xf>
    <xf numFmtId="0" fontId="13" fillId="39" borderId="15" xfId="0" applyFont="1" applyFill="1" applyBorder="1" applyAlignment="1">
      <alignment horizontal="left" vertical="top" wrapText="1"/>
    </xf>
    <xf numFmtId="49" fontId="13" fillId="39" borderId="12" xfId="0" applyNumberFormat="1" applyFont="1" applyFill="1" applyBorder="1" applyAlignment="1">
      <alignment horizontal="left" vertical="top" wrapText="1"/>
    </xf>
    <xf numFmtId="49" fontId="13" fillId="6" borderId="12" xfId="0" applyNumberFormat="1" applyFont="1" applyFill="1" applyBorder="1" applyAlignment="1">
      <alignment horizontal="left" vertical="top" wrapText="1"/>
    </xf>
    <xf numFmtId="49" fontId="19" fillId="10" borderId="4" xfId="0" applyNumberFormat="1" applyFont="1" applyFill="1" applyBorder="1" applyAlignment="1">
      <alignment horizontal="left" vertical="top" wrapText="1"/>
    </xf>
    <xf numFmtId="49" fontId="19" fillId="10" borderId="12" xfId="0" applyNumberFormat="1" applyFont="1" applyFill="1" applyBorder="1" applyAlignment="1">
      <alignment horizontal="left" vertical="top" wrapText="1"/>
    </xf>
    <xf numFmtId="49" fontId="13" fillId="40" borderId="12" xfId="0" applyNumberFormat="1" applyFont="1" applyFill="1" applyBorder="1" applyAlignment="1">
      <alignment horizontal="left" vertical="top" wrapText="1"/>
    </xf>
    <xf numFmtId="0" fontId="13" fillId="33" borderId="15" xfId="0" applyFont="1" applyFill="1" applyBorder="1" applyAlignment="1">
      <alignment horizontal="left" vertical="top" wrapText="1"/>
    </xf>
    <xf numFmtId="0" fontId="13" fillId="32" borderId="15" xfId="0" applyFont="1" applyFill="1" applyBorder="1" applyAlignment="1">
      <alignment horizontal="left" vertical="top" wrapText="1"/>
    </xf>
    <xf numFmtId="0" fontId="4" fillId="32" borderId="15" xfId="0" applyFont="1" applyFill="1" applyBorder="1" applyAlignment="1">
      <alignment horizontal="left" vertical="top" wrapText="1"/>
    </xf>
    <xf numFmtId="0" fontId="13" fillId="21" borderId="3" xfId="0" applyFont="1" applyFill="1" applyBorder="1" applyAlignment="1">
      <alignment horizontal="left" vertical="top" wrapText="1"/>
    </xf>
    <xf numFmtId="0" fontId="19" fillId="10" borderId="15" xfId="0" applyFont="1" applyFill="1" applyBorder="1" applyAlignment="1">
      <alignment horizontal="left" vertical="top" wrapText="1"/>
    </xf>
    <xf numFmtId="0" fontId="14" fillId="28" borderId="8" xfId="0" applyFont="1" applyFill="1" applyBorder="1" applyAlignment="1">
      <alignment horizontal="center" vertical="center" wrapText="1"/>
    </xf>
    <xf numFmtId="0" fontId="7" fillId="30" borderId="8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left" vertical="top" wrapText="1"/>
    </xf>
    <xf numFmtId="0" fontId="6" fillId="26" borderId="8" xfId="0" applyFont="1" applyFill="1" applyBorder="1" applyAlignment="1">
      <alignment wrapText="1"/>
    </xf>
    <xf numFmtId="0" fontId="7" fillId="4" borderId="35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left" vertical="top" wrapText="1"/>
    </xf>
    <xf numFmtId="0" fontId="13" fillId="2" borderId="18" xfId="0" applyFont="1" applyFill="1" applyBorder="1" applyAlignment="1">
      <alignment horizontal="left" vertical="top" wrapText="1"/>
    </xf>
    <xf numFmtId="0" fontId="13" fillId="2" borderId="14" xfId="0" applyFont="1" applyFill="1" applyBorder="1" applyAlignment="1">
      <alignment horizontal="left" vertical="top" wrapText="1"/>
    </xf>
    <xf numFmtId="0" fontId="13" fillId="2" borderId="28" xfId="0" applyFont="1" applyFill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6" fillId="32" borderId="8" xfId="0" applyFont="1" applyFill="1" applyBorder="1" applyAlignment="1">
      <alignment wrapText="1"/>
    </xf>
    <xf numFmtId="0" fontId="6" fillId="2" borderId="8" xfId="0" applyFont="1" applyFill="1" applyBorder="1" applyAlignment="1">
      <alignment wrapText="1"/>
    </xf>
    <xf numFmtId="0" fontId="17" fillId="2" borderId="8" xfId="0" applyFont="1" applyFill="1" applyBorder="1" applyAlignment="1">
      <alignment wrapText="1"/>
    </xf>
    <xf numFmtId="0" fontId="16" fillId="28" borderId="8" xfId="0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13" fillId="2" borderId="29" xfId="0" applyFont="1" applyFill="1" applyBorder="1" applyAlignment="1">
      <alignment horizontal="left" vertical="top" wrapText="1"/>
    </xf>
    <xf numFmtId="0" fontId="13" fillId="2" borderId="30" xfId="0" applyFont="1" applyFill="1" applyBorder="1" applyAlignment="1">
      <alignment horizontal="left" vertical="top" wrapText="1"/>
    </xf>
    <xf numFmtId="0" fontId="13" fillId="2" borderId="31" xfId="0" applyFont="1" applyFill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left" vertical="top" wrapText="1"/>
    </xf>
    <xf numFmtId="0" fontId="13" fillId="2" borderId="20" xfId="0" applyFont="1" applyFill="1" applyBorder="1" applyAlignment="1">
      <alignment horizontal="left" vertical="top" wrapText="1"/>
    </xf>
    <xf numFmtId="0" fontId="13" fillId="2" borderId="24" xfId="0" applyFont="1" applyFill="1" applyBorder="1" applyAlignment="1">
      <alignment horizontal="left" vertical="top" wrapText="1"/>
    </xf>
    <xf numFmtId="49" fontId="4" fillId="5" borderId="14" xfId="0" applyNumberFormat="1" applyFont="1" applyFill="1" applyBorder="1" applyAlignment="1">
      <alignment horizontal="left" vertical="top" wrapText="1"/>
    </xf>
    <xf numFmtId="49" fontId="4" fillId="5" borderId="4" xfId="0" applyNumberFormat="1" applyFont="1" applyFill="1" applyBorder="1" applyAlignment="1">
      <alignment horizontal="left" vertical="top" wrapText="1"/>
    </xf>
    <xf numFmtId="49" fontId="4" fillId="5" borderId="10" xfId="0" applyNumberFormat="1" applyFont="1" applyFill="1" applyBorder="1" applyAlignment="1">
      <alignment horizontal="left" vertical="top" wrapText="1"/>
    </xf>
    <xf numFmtId="49" fontId="4" fillId="5" borderId="26" xfId="0" applyNumberFormat="1" applyFont="1" applyFill="1" applyBorder="1" applyAlignment="1">
      <alignment horizontal="left" vertical="top" wrapText="1"/>
    </xf>
    <xf numFmtId="49" fontId="4" fillId="5" borderId="27" xfId="0" applyNumberFormat="1" applyFont="1" applyFill="1" applyBorder="1" applyAlignment="1">
      <alignment horizontal="left" vertical="top" wrapText="1"/>
    </xf>
    <xf numFmtId="0" fontId="3" fillId="32" borderId="4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left" vertical="top" wrapText="1"/>
    </xf>
    <xf numFmtId="0" fontId="5" fillId="0" borderId="0" xfId="0" applyFont="1" applyAlignment="1" applyProtection="1">
      <alignment vertical="center" wrapText="1"/>
      <protection locked="0"/>
    </xf>
    <xf numFmtId="49" fontId="2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14" fillId="34" borderId="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 applyProtection="1">
      <alignment vertical="top" wrapText="1"/>
      <protection locked="0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1"/>
  <sheetViews>
    <sheetView view="pageBreakPreview" topLeftCell="A239" zoomScale="60" zoomScaleNormal="70" workbookViewId="0">
      <selection activeCell="M9" sqref="M9:M10"/>
    </sheetView>
  </sheetViews>
  <sheetFormatPr defaultRowHeight="15.75"/>
  <cols>
    <col min="1" max="1" width="9.140625" style="1"/>
    <col min="2" max="2" width="73.85546875" style="1" customWidth="1"/>
    <col min="3" max="3" width="22.28515625" style="107" customWidth="1"/>
    <col min="4" max="4" width="14.5703125" style="107" customWidth="1"/>
    <col min="5" max="10" width="9.140625" style="1"/>
    <col min="11" max="11" width="13.85546875" style="1" customWidth="1"/>
    <col min="12" max="12" width="9.140625" style="1"/>
    <col min="13" max="13" width="71" style="1" customWidth="1"/>
    <col min="14" max="16384" width="9.140625" style="1"/>
  </cols>
  <sheetData>
    <row r="1" spans="1:20" ht="38.25" customHeight="1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20" ht="49.15" customHeight="1">
      <c r="A2" s="216" t="s">
        <v>353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4" spans="1:20">
      <c r="A4" s="214" t="s">
        <v>1</v>
      </c>
      <c r="B4" s="214"/>
      <c r="C4" s="218"/>
      <c r="D4" s="218"/>
      <c r="E4" s="218"/>
      <c r="F4" s="218"/>
      <c r="G4" s="218"/>
      <c r="H4" s="218"/>
      <c r="I4" s="218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</row>
    <row r="5" spans="1:20">
      <c r="A5" s="214" t="s">
        <v>2</v>
      </c>
      <c r="B5" s="214"/>
      <c r="C5" s="219"/>
      <c r="D5" s="219"/>
      <c r="E5" s="219"/>
      <c r="F5" s="219"/>
      <c r="G5" s="219"/>
      <c r="H5" s="219"/>
      <c r="I5" s="219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</row>
    <row r="6" spans="1:20">
      <c r="A6" s="214" t="s">
        <v>3</v>
      </c>
      <c r="B6" s="214"/>
      <c r="C6" s="219"/>
      <c r="D6" s="219"/>
      <c r="E6" s="219"/>
      <c r="F6" s="219"/>
      <c r="G6" s="219"/>
      <c r="H6" s="219"/>
      <c r="I6" s="219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</row>
    <row r="7" spans="1:20">
      <c r="A7" s="227" t="s">
        <v>4</v>
      </c>
      <c r="B7" s="227"/>
      <c r="C7" s="220"/>
      <c r="D7" s="220"/>
      <c r="E7" s="220"/>
      <c r="F7" s="220"/>
      <c r="G7" s="220"/>
      <c r="H7" s="220"/>
      <c r="I7" s="220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9" spans="1:20" ht="93.75" customHeight="1">
      <c r="A9" s="228" t="s">
        <v>5</v>
      </c>
      <c r="B9" s="230" t="s">
        <v>6</v>
      </c>
      <c r="C9" s="212" t="s">
        <v>7</v>
      </c>
      <c r="D9" s="221" t="s">
        <v>288</v>
      </c>
      <c r="E9" s="223" t="s">
        <v>8</v>
      </c>
      <c r="F9" s="224"/>
      <c r="G9" s="224"/>
      <c r="H9" s="225" t="s">
        <v>351</v>
      </c>
      <c r="I9" s="226"/>
      <c r="J9" s="226"/>
      <c r="K9" s="226"/>
      <c r="L9" s="226"/>
      <c r="M9" s="203" t="s">
        <v>9</v>
      </c>
    </row>
    <row r="10" spans="1:20" ht="47.25">
      <c r="A10" s="229"/>
      <c r="B10" s="231"/>
      <c r="C10" s="213"/>
      <c r="D10" s="222"/>
      <c r="E10" s="4" t="s">
        <v>10</v>
      </c>
      <c r="F10" s="4" t="s">
        <v>11</v>
      </c>
      <c r="G10" s="4" t="s">
        <v>12</v>
      </c>
      <c r="H10" s="5" t="s">
        <v>13</v>
      </c>
      <c r="I10" s="5" t="s">
        <v>14</v>
      </c>
      <c r="J10" s="6" t="s">
        <v>15</v>
      </c>
      <c r="K10" s="7" t="s">
        <v>16</v>
      </c>
      <c r="L10" s="131" t="s">
        <v>17</v>
      </c>
      <c r="M10" s="203"/>
    </row>
    <row r="11" spans="1:20" ht="63" hidden="1">
      <c r="A11" s="8" t="s">
        <v>18</v>
      </c>
      <c r="B11" s="9" t="s">
        <v>19</v>
      </c>
      <c r="C11" s="10"/>
      <c r="D11" s="108"/>
      <c r="E11" s="11"/>
      <c r="F11" s="11"/>
      <c r="G11" s="11"/>
      <c r="H11" s="11"/>
      <c r="I11" s="11"/>
      <c r="J11" s="11"/>
      <c r="K11" s="12"/>
      <c r="L11" s="154"/>
      <c r="M11" s="159" t="s">
        <v>20</v>
      </c>
    </row>
    <row r="12" spans="1:20" hidden="1">
      <c r="A12" s="8" t="s">
        <v>21</v>
      </c>
      <c r="B12" s="9" t="s">
        <v>22</v>
      </c>
      <c r="C12" s="13"/>
      <c r="D12" s="109"/>
      <c r="E12" s="12"/>
      <c r="F12" s="12"/>
      <c r="G12" s="12"/>
      <c r="H12" s="12"/>
      <c r="I12" s="12"/>
      <c r="J12" s="12"/>
      <c r="K12" s="12"/>
      <c r="L12" s="154"/>
      <c r="M12" s="159"/>
    </row>
    <row r="13" spans="1:20" ht="31.5" hidden="1">
      <c r="A13" s="14" t="s">
        <v>23</v>
      </c>
      <c r="B13" s="15" t="s">
        <v>24</v>
      </c>
      <c r="C13" s="103"/>
      <c r="D13" s="110"/>
      <c r="E13" s="12"/>
      <c r="F13" s="12"/>
      <c r="G13" s="12"/>
      <c r="H13" s="12"/>
      <c r="I13" s="12"/>
      <c r="J13" s="12"/>
      <c r="K13" s="12"/>
      <c r="L13" s="154"/>
      <c r="M13" s="159" t="s">
        <v>25</v>
      </c>
    </row>
    <row r="14" spans="1:20" ht="31.5" hidden="1">
      <c r="A14" s="208" t="s">
        <v>26</v>
      </c>
      <c r="B14" s="17" t="s">
        <v>27</v>
      </c>
      <c r="C14" s="85">
        <f>SUM(E14+F14+G14+J14)</f>
        <v>0</v>
      </c>
      <c r="D14" s="111"/>
      <c r="E14" s="13"/>
      <c r="F14" s="13"/>
      <c r="G14" s="13"/>
      <c r="H14" s="13"/>
      <c r="I14" s="13"/>
      <c r="J14" s="13"/>
      <c r="K14" s="13"/>
      <c r="L14" s="155"/>
      <c r="M14" s="159" t="s">
        <v>25</v>
      </c>
    </row>
    <row r="15" spans="1:20" ht="31.5" hidden="1">
      <c r="A15" s="209"/>
      <c r="B15" s="20" t="s">
        <v>28</v>
      </c>
      <c r="C15" s="21"/>
      <c r="D15" s="112"/>
      <c r="E15" s="16"/>
      <c r="F15" s="16"/>
      <c r="G15" s="16"/>
      <c r="H15" s="16"/>
      <c r="I15" s="16"/>
      <c r="J15" s="16"/>
      <c r="K15" s="16"/>
      <c r="L15" s="156"/>
      <c r="M15" s="159" t="s">
        <v>25</v>
      </c>
    </row>
    <row r="16" spans="1:20" ht="47.25" hidden="1">
      <c r="A16" s="22" t="s">
        <v>29</v>
      </c>
      <c r="B16" s="23" t="s">
        <v>30</v>
      </c>
      <c r="C16" s="85">
        <f>SUM(E16+F16+G16+J16)</f>
        <v>0</v>
      </c>
      <c r="D16" s="111"/>
      <c r="E16" s="16"/>
      <c r="F16" s="16"/>
      <c r="G16" s="16"/>
      <c r="H16" s="16"/>
      <c r="I16" s="16"/>
      <c r="J16" s="16"/>
      <c r="K16" s="16"/>
      <c r="L16" s="156"/>
      <c r="M16" s="159" t="s">
        <v>25</v>
      </c>
    </row>
    <row r="17" spans="1:13" ht="31.5" hidden="1">
      <c r="A17" s="22" t="s">
        <v>31</v>
      </c>
      <c r="B17" s="23" t="s">
        <v>32</v>
      </c>
      <c r="C17" s="103"/>
      <c r="D17" s="110"/>
      <c r="E17" s="12"/>
      <c r="F17" s="12"/>
      <c r="G17" s="12"/>
      <c r="H17" s="12"/>
      <c r="I17" s="12"/>
      <c r="J17" s="12"/>
      <c r="K17" s="12"/>
      <c r="L17" s="154"/>
      <c r="M17" s="159" t="s">
        <v>25</v>
      </c>
    </row>
    <row r="18" spans="1:13" hidden="1">
      <c r="A18" s="22" t="s">
        <v>33</v>
      </c>
      <c r="B18" s="20" t="s">
        <v>34</v>
      </c>
      <c r="C18" s="103"/>
      <c r="D18" s="110"/>
      <c r="E18" s="12"/>
      <c r="F18" s="12"/>
      <c r="G18" s="12"/>
      <c r="H18" s="12"/>
      <c r="I18" s="12"/>
      <c r="J18" s="12"/>
      <c r="K18" s="12"/>
      <c r="L18" s="154"/>
      <c r="M18" s="159" t="s">
        <v>25</v>
      </c>
    </row>
    <row r="19" spans="1:13" ht="31.5" hidden="1">
      <c r="A19" s="22" t="s">
        <v>35</v>
      </c>
      <c r="B19" s="20" t="s">
        <v>36</v>
      </c>
      <c r="C19" s="104">
        <f>E19</f>
        <v>0</v>
      </c>
      <c r="D19" s="113"/>
      <c r="E19" s="16"/>
      <c r="F19" s="12"/>
      <c r="G19" s="12"/>
      <c r="H19" s="12"/>
      <c r="I19" s="12"/>
      <c r="J19" s="12"/>
      <c r="K19" s="12"/>
      <c r="L19" s="154"/>
      <c r="M19" s="159" t="s">
        <v>25</v>
      </c>
    </row>
    <row r="20" spans="1:13" hidden="1">
      <c r="A20" s="22" t="s">
        <v>37</v>
      </c>
      <c r="B20" s="23" t="s">
        <v>38</v>
      </c>
      <c r="C20" s="104">
        <f>E20</f>
        <v>0</v>
      </c>
      <c r="D20" s="113"/>
      <c r="E20" s="16"/>
      <c r="F20" s="12"/>
      <c r="G20" s="12"/>
      <c r="H20" s="12"/>
      <c r="I20" s="12"/>
      <c r="J20" s="12"/>
      <c r="K20" s="12"/>
      <c r="L20" s="154"/>
      <c r="M20" s="159" t="s">
        <v>25</v>
      </c>
    </row>
    <row r="21" spans="1:13" hidden="1">
      <c r="A21" s="22" t="s">
        <v>39</v>
      </c>
      <c r="B21" s="23" t="s">
        <v>40</v>
      </c>
      <c r="C21" s="104">
        <f>E21</f>
        <v>0</v>
      </c>
      <c r="D21" s="113"/>
      <c r="E21" s="16"/>
      <c r="F21" s="12"/>
      <c r="G21" s="12"/>
      <c r="H21" s="12"/>
      <c r="I21" s="12"/>
      <c r="J21" s="12"/>
      <c r="K21" s="12"/>
      <c r="L21" s="154"/>
      <c r="M21" s="159" t="s">
        <v>25</v>
      </c>
    </row>
    <row r="22" spans="1:13" hidden="1">
      <c r="A22" s="22" t="s">
        <v>41</v>
      </c>
      <c r="B22" s="23" t="s">
        <v>42</v>
      </c>
      <c r="C22" s="104">
        <f>E22</f>
        <v>0</v>
      </c>
      <c r="D22" s="113"/>
      <c r="E22" s="16"/>
      <c r="F22" s="12"/>
      <c r="G22" s="12"/>
      <c r="H22" s="12"/>
      <c r="I22" s="12"/>
      <c r="J22" s="12"/>
      <c r="K22" s="12"/>
      <c r="L22" s="154"/>
      <c r="M22" s="159" t="s">
        <v>25</v>
      </c>
    </row>
    <row r="23" spans="1:13" ht="31.5" hidden="1">
      <c r="A23" s="22" t="s">
        <v>43</v>
      </c>
      <c r="B23" s="23" t="s">
        <v>44</v>
      </c>
      <c r="C23" s="105">
        <f>SUM(E20+E21+E22)</f>
        <v>0</v>
      </c>
      <c r="D23" s="114"/>
      <c r="E23" s="24"/>
      <c r="F23" s="24"/>
      <c r="G23" s="24"/>
      <c r="H23" s="24"/>
      <c r="I23" s="24"/>
      <c r="J23" s="24"/>
      <c r="K23" s="24"/>
      <c r="L23" s="157"/>
      <c r="M23" s="160" t="s">
        <v>25</v>
      </c>
    </row>
    <row r="24" spans="1:13" ht="47.25" hidden="1">
      <c r="A24" s="8" t="s">
        <v>45</v>
      </c>
      <c r="B24" s="9" t="s">
        <v>46</v>
      </c>
      <c r="C24" s="85">
        <f>E24+F24+G24+J24</f>
        <v>0</v>
      </c>
      <c r="D24" s="111"/>
      <c r="E24" s="18">
        <f>E25+E27</f>
        <v>0</v>
      </c>
      <c r="F24" s="18">
        <f>F25+F27</f>
        <v>0</v>
      </c>
      <c r="G24" s="18">
        <f>G25+G27</f>
        <v>0</v>
      </c>
      <c r="H24" s="18"/>
      <c r="I24" s="18"/>
      <c r="J24" s="18">
        <f>J25+J27</f>
        <v>0</v>
      </c>
      <c r="K24" s="18"/>
      <c r="L24" s="158"/>
      <c r="M24" s="160" t="s">
        <v>25</v>
      </c>
    </row>
    <row r="25" spans="1:13" ht="31.5" hidden="1">
      <c r="A25" s="22" t="s">
        <v>47</v>
      </c>
      <c r="B25" s="23" t="s">
        <v>48</v>
      </c>
      <c r="C25" s="85">
        <f>E25+F25+G25+J25</f>
        <v>0</v>
      </c>
      <c r="D25" s="111"/>
      <c r="E25" s="24"/>
      <c r="F25" s="24"/>
      <c r="G25" s="24"/>
      <c r="H25" s="24"/>
      <c r="I25" s="24"/>
      <c r="J25" s="24"/>
      <c r="K25" s="24"/>
      <c r="L25" s="157"/>
      <c r="M25" s="160" t="s">
        <v>25</v>
      </c>
    </row>
    <row r="26" spans="1:13" hidden="1">
      <c r="A26" s="22" t="s">
        <v>49</v>
      </c>
      <c r="B26" s="23" t="s">
        <v>50</v>
      </c>
      <c r="C26" s="85">
        <f>E26+F26+G26+J26</f>
        <v>0</v>
      </c>
      <c r="D26" s="111"/>
      <c r="E26" s="24"/>
      <c r="F26" s="24"/>
      <c r="G26" s="24"/>
      <c r="H26" s="24"/>
      <c r="I26" s="24"/>
      <c r="J26" s="24"/>
      <c r="K26" s="24"/>
      <c r="L26" s="157"/>
      <c r="M26" s="160" t="s">
        <v>25</v>
      </c>
    </row>
    <row r="27" spans="1:13" ht="31.5" hidden="1">
      <c r="A27" s="22" t="s">
        <v>51</v>
      </c>
      <c r="B27" s="23" t="s">
        <v>52</v>
      </c>
      <c r="C27" s="85">
        <f>E27+F27+G27+J27</f>
        <v>0</v>
      </c>
      <c r="D27" s="111"/>
      <c r="E27" s="24"/>
      <c r="F27" s="24"/>
      <c r="G27" s="24"/>
      <c r="H27" s="24"/>
      <c r="I27" s="24"/>
      <c r="J27" s="24"/>
      <c r="K27" s="24"/>
      <c r="L27" s="157"/>
      <c r="M27" s="160" t="s">
        <v>25</v>
      </c>
    </row>
    <row r="28" spans="1:13" hidden="1">
      <c r="A28" s="22" t="s">
        <v>53</v>
      </c>
      <c r="B28" s="23" t="s">
        <v>50</v>
      </c>
      <c r="C28" s="85">
        <f>E28+F28+G28+J28</f>
        <v>0</v>
      </c>
      <c r="D28" s="111"/>
      <c r="E28" s="24"/>
      <c r="F28" s="24"/>
      <c r="G28" s="24"/>
      <c r="H28" s="24"/>
      <c r="I28" s="24"/>
      <c r="J28" s="24"/>
      <c r="K28" s="24"/>
      <c r="L28" s="157"/>
      <c r="M28" s="160" t="s">
        <v>25</v>
      </c>
    </row>
    <row r="29" spans="1:13" ht="31.5">
      <c r="A29" s="25" t="s">
        <v>54</v>
      </c>
      <c r="B29" s="26" t="s">
        <v>55</v>
      </c>
      <c r="C29" s="85">
        <f>C31</f>
        <v>0</v>
      </c>
      <c r="D29" s="111">
        <f>SUM(E29:L29)</f>
        <v>0</v>
      </c>
      <c r="E29" s="85">
        <f>E31</f>
        <v>0</v>
      </c>
      <c r="F29" s="85">
        <f t="shared" ref="F29:L29" si="0">F31</f>
        <v>0</v>
      </c>
      <c r="G29" s="85">
        <f t="shared" si="0"/>
        <v>0</v>
      </c>
      <c r="H29" s="85">
        <f t="shared" si="0"/>
        <v>0</v>
      </c>
      <c r="I29" s="85">
        <f t="shared" si="0"/>
        <v>0</v>
      </c>
      <c r="J29" s="85">
        <f t="shared" si="0"/>
        <v>0</v>
      </c>
      <c r="K29" s="85">
        <f t="shared" si="0"/>
        <v>0</v>
      </c>
      <c r="L29" s="119">
        <f t="shared" si="0"/>
        <v>0</v>
      </c>
      <c r="M29" s="189" t="s">
        <v>352</v>
      </c>
    </row>
    <row r="30" spans="1:13" hidden="1">
      <c r="A30" s="14" t="s">
        <v>56</v>
      </c>
      <c r="B30" s="23" t="s">
        <v>57</v>
      </c>
      <c r="C30" s="85">
        <f>SUM(E30:L30)</f>
        <v>0</v>
      </c>
      <c r="D30" s="111"/>
      <c r="E30" s="24"/>
      <c r="F30" s="24"/>
      <c r="G30" s="24"/>
      <c r="H30" s="24"/>
      <c r="I30" s="24"/>
      <c r="J30" s="24"/>
      <c r="K30" s="24"/>
      <c r="L30" s="24"/>
      <c r="M30" s="182" t="s">
        <v>25</v>
      </c>
    </row>
    <row r="31" spans="1:13">
      <c r="A31" s="14" t="s">
        <v>58</v>
      </c>
      <c r="B31" s="23" t="s">
        <v>59</v>
      </c>
      <c r="C31" s="85">
        <f>SUM(E31:L31)</f>
        <v>0</v>
      </c>
      <c r="D31" s="111"/>
      <c r="E31" s="24"/>
      <c r="F31" s="24"/>
      <c r="G31" s="24"/>
      <c r="H31" s="24"/>
      <c r="I31" s="24"/>
      <c r="J31" s="24"/>
      <c r="K31" s="24"/>
      <c r="L31" s="24"/>
      <c r="M31" s="182" t="s">
        <v>25</v>
      </c>
    </row>
    <row r="32" spans="1:13" hidden="1">
      <c r="A32" s="14" t="s">
        <v>60</v>
      </c>
      <c r="B32" s="23" t="s">
        <v>61</v>
      </c>
      <c r="C32" s="85">
        <f>E32+F32+G32+J32</f>
        <v>0</v>
      </c>
      <c r="D32" s="111"/>
      <c r="E32" s="24"/>
      <c r="F32" s="24"/>
      <c r="G32" s="24"/>
      <c r="H32" s="24"/>
      <c r="I32" s="24"/>
      <c r="J32" s="24"/>
      <c r="K32" s="24"/>
      <c r="L32" s="24"/>
      <c r="M32" s="182" t="s">
        <v>25</v>
      </c>
    </row>
    <row r="33" spans="1:13" ht="78.75">
      <c r="A33" s="25" t="s">
        <v>62</v>
      </c>
      <c r="B33" s="27" t="s">
        <v>63</v>
      </c>
      <c r="C33" s="153">
        <f>C34+C51+C255+C257+C261</f>
        <v>0</v>
      </c>
      <c r="D33" s="146">
        <f>SUM(E33:L33)</f>
        <v>0</v>
      </c>
      <c r="E33" s="147">
        <f t="shared" ref="E33:L33" si="1">E34+E51+E255+E257+E261+E272</f>
        <v>0</v>
      </c>
      <c r="F33" s="147">
        <f t="shared" si="1"/>
        <v>0</v>
      </c>
      <c r="G33" s="147">
        <f t="shared" si="1"/>
        <v>0</v>
      </c>
      <c r="H33" s="147">
        <f t="shared" si="1"/>
        <v>0</v>
      </c>
      <c r="I33" s="147">
        <f t="shared" si="1"/>
        <v>0</v>
      </c>
      <c r="J33" s="147">
        <f t="shared" si="1"/>
        <v>0</v>
      </c>
      <c r="K33" s="147">
        <f t="shared" si="1"/>
        <v>0</v>
      </c>
      <c r="L33" s="147">
        <f t="shared" si="1"/>
        <v>0</v>
      </c>
      <c r="M33" s="182" t="s">
        <v>345</v>
      </c>
    </row>
    <row r="34" spans="1:13" ht="47.25">
      <c r="A34" s="28" t="s">
        <v>64</v>
      </c>
      <c r="B34" s="17" t="s">
        <v>65</v>
      </c>
      <c r="C34" s="147">
        <f>C35+C39+C41+C43+C46</f>
        <v>0</v>
      </c>
      <c r="D34" s="146">
        <f>SUM(E34:L34)</f>
        <v>0</v>
      </c>
      <c r="E34" s="147">
        <f>E35+E39+E41+E43+E46</f>
        <v>0</v>
      </c>
      <c r="F34" s="147">
        <f t="shared" ref="F34:L34" si="2">F35+F39+F41+F43+F46</f>
        <v>0</v>
      </c>
      <c r="G34" s="147">
        <f t="shared" si="2"/>
        <v>0</v>
      </c>
      <c r="H34" s="147">
        <f t="shared" si="2"/>
        <v>0</v>
      </c>
      <c r="I34" s="147">
        <f t="shared" si="2"/>
        <v>0</v>
      </c>
      <c r="J34" s="147">
        <f t="shared" si="2"/>
        <v>0</v>
      </c>
      <c r="K34" s="147">
        <f t="shared" si="2"/>
        <v>0</v>
      </c>
      <c r="L34" s="147">
        <f t="shared" si="2"/>
        <v>0</v>
      </c>
      <c r="M34" s="189" t="s">
        <v>352</v>
      </c>
    </row>
    <row r="35" spans="1:13" ht="63">
      <c r="A35" s="22" t="s">
        <v>66</v>
      </c>
      <c r="B35" s="23" t="s">
        <v>67</v>
      </c>
      <c r="C35" s="85">
        <f>SUM(E35:L35)</f>
        <v>0</v>
      </c>
      <c r="D35" s="111"/>
      <c r="E35" s="24"/>
      <c r="F35" s="24"/>
      <c r="G35" s="24"/>
      <c r="H35" s="24"/>
      <c r="I35" s="24"/>
      <c r="J35" s="24"/>
      <c r="K35" s="24"/>
      <c r="L35" s="24"/>
      <c r="M35" s="182" t="s">
        <v>68</v>
      </c>
    </row>
    <row r="36" spans="1:13" ht="47.25">
      <c r="A36" s="22" t="s">
        <v>69</v>
      </c>
      <c r="B36" s="76" t="s">
        <v>70</v>
      </c>
      <c r="C36" s="85">
        <f>E36</f>
        <v>0</v>
      </c>
      <c r="D36" s="111"/>
      <c r="E36" s="24"/>
      <c r="F36" s="29"/>
      <c r="G36" s="29"/>
      <c r="H36" s="29"/>
      <c r="I36" s="29"/>
      <c r="J36" s="29"/>
      <c r="K36" s="29"/>
      <c r="L36" s="29"/>
      <c r="M36" s="182" t="s">
        <v>71</v>
      </c>
    </row>
    <row r="37" spans="1:13" ht="31.5">
      <c r="A37" s="22" t="s">
        <v>72</v>
      </c>
      <c r="B37" s="23" t="s">
        <v>73</v>
      </c>
      <c r="C37" s="85">
        <f>SUM(E37:L37)</f>
        <v>0</v>
      </c>
      <c r="D37" s="115"/>
      <c r="E37" s="24"/>
      <c r="F37" s="24"/>
      <c r="G37" s="24"/>
      <c r="H37" s="24"/>
      <c r="I37" s="24"/>
      <c r="J37" s="24"/>
      <c r="K37" s="24"/>
      <c r="L37" s="24"/>
      <c r="M37" s="182" t="s">
        <v>25</v>
      </c>
    </row>
    <row r="38" spans="1:13" ht="47.25">
      <c r="A38" s="22" t="s">
        <v>74</v>
      </c>
      <c r="B38" s="23" t="s">
        <v>75</v>
      </c>
      <c r="C38" s="106">
        <f>E38</f>
        <v>0</v>
      </c>
      <c r="D38" s="115"/>
      <c r="E38" s="24"/>
      <c r="F38" s="30"/>
      <c r="G38" s="30"/>
      <c r="H38" s="30"/>
      <c r="I38" s="30"/>
      <c r="J38" s="30"/>
      <c r="K38" s="30"/>
      <c r="L38" s="30"/>
      <c r="M38" s="182" t="s">
        <v>76</v>
      </c>
    </row>
    <row r="39" spans="1:13" ht="63">
      <c r="A39" s="22" t="s">
        <v>77</v>
      </c>
      <c r="B39" s="23" t="s">
        <v>78</v>
      </c>
      <c r="C39" s="85">
        <f>SUM(E39:L39)</f>
        <v>0</v>
      </c>
      <c r="D39" s="111"/>
      <c r="E39" s="24"/>
      <c r="F39" s="24"/>
      <c r="G39" s="24"/>
      <c r="H39" s="24"/>
      <c r="I39" s="24"/>
      <c r="J39" s="24"/>
      <c r="K39" s="24"/>
      <c r="L39" s="24"/>
      <c r="M39" s="182" t="s">
        <v>79</v>
      </c>
    </row>
    <row r="40" spans="1:13" ht="31.5">
      <c r="A40" s="22" t="s">
        <v>80</v>
      </c>
      <c r="B40" s="23" t="s">
        <v>81</v>
      </c>
      <c r="C40" s="21">
        <f>D40</f>
        <v>0</v>
      </c>
      <c r="D40" s="112"/>
      <c r="E40" s="29"/>
      <c r="F40" s="29"/>
      <c r="G40" s="29"/>
      <c r="H40" s="29"/>
      <c r="I40" s="29"/>
      <c r="J40" s="29"/>
      <c r="K40" s="29"/>
      <c r="L40" s="29"/>
      <c r="M40" s="182" t="s">
        <v>25</v>
      </c>
    </row>
    <row r="41" spans="1:13" ht="126">
      <c r="A41" s="22" t="s">
        <v>82</v>
      </c>
      <c r="B41" s="23" t="s">
        <v>83</v>
      </c>
      <c r="C41" s="85">
        <f>SUM(E41:L41)</f>
        <v>0</v>
      </c>
      <c r="D41" s="111"/>
      <c r="E41" s="24"/>
      <c r="F41" s="24"/>
      <c r="G41" s="24"/>
      <c r="H41" s="24"/>
      <c r="I41" s="24"/>
      <c r="J41" s="24"/>
      <c r="K41" s="24"/>
      <c r="L41" s="24"/>
      <c r="M41" s="182" t="s">
        <v>84</v>
      </c>
    </row>
    <row r="42" spans="1:13">
      <c r="A42" s="22" t="s">
        <v>85</v>
      </c>
      <c r="B42" s="23" t="s">
        <v>86</v>
      </c>
      <c r="C42" s="21"/>
      <c r="D42" s="126"/>
      <c r="E42" s="29"/>
      <c r="F42" s="29"/>
      <c r="G42" s="29"/>
      <c r="H42" s="29"/>
      <c r="I42" s="29"/>
      <c r="J42" s="29"/>
      <c r="K42" s="29"/>
      <c r="L42" s="29"/>
      <c r="M42" s="182" t="s">
        <v>25</v>
      </c>
    </row>
    <row r="43" spans="1:13" ht="157.5">
      <c r="A43" s="22" t="s">
        <v>87</v>
      </c>
      <c r="B43" s="23" t="s">
        <v>88</v>
      </c>
      <c r="C43" s="119">
        <f>SUM(E43:L43)</f>
        <v>0</v>
      </c>
      <c r="D43" s="127"/>
      <c r="E43" s="121"/>
      <c r="F43" s="24"/>
      <c r="G43" s="24"/>
      <c r="H43" s="24"/>
      <c r="I43" s="24"/>
      <c r="J43" s="24"/>
      <c r="K43" s="24"/>
      <c r="L43" s="24"/>
      <c r="M43" s="182" t="s">
        <v>89</v>
      </c>
    </row>
    <row r="44" spans="1:13">
      <c r="A44" s="22" t="s">
        <v>90</v>
      </c>
      <c r="B44" s="23" t="s">
        <v>91</v>
      </c>
      <c r="C44" s="86"/>
      <c r="D44" s="128"/>
      <c r="E44" s="122"/>
      <c r="F44" s="29"/>
      <c r="G44" s="29"/>
      <c r="H44" s="29"/>
      <c r="I44" s="29"/>
      <c r="J44" s="29"/>
      <c r="K44" s="29"/>
      <c r="L44" s="29"/>
      <c r="M44" s="182" t="s">
        <v>25</v>
      </c>
    </row>
    <row r="45" spans="1:13" hidden="1">
      <c r="A45" s="22" t="s">
        <v>92</v>
      </c>
      <c r="B45" s="23" t="s">
        <v>93</v>
      </c>
      <c r="C45" s="120"/>
      <c r="D45" s="129"/>
      <c r="E45" s="123"/>
      <c r="F45" s="18"/>
      <c r="G45" s="18"/>
      <c r="H45" s="18"/>
      <c r="I45" s="18"/>
      <c r="J45" s="18"/>
      <c r="K45" s="18"/>
      <c r="L45" s="18"/>
      <c r="M45" s="182" t="s">
        <v>25</v>
      </c>
    </row>
    <row r="46" spans="1:13" ht="31.5">
      <c r="A46" s="133" t="s">
        <v>94</v>
      </c>
      <c r="B46" s="83" t="s">
        <v>278</v>
      </c>
      <c r="C46" s="119">
        <f>SUM(E46:L46)</f>
        <v>0</v>
      </c>
      <c r="D46" s="127"/>
      <c r="E46" s="32"/>
      <c r="F46" s="32"/>
      <c r="G46" s="32"/>
      <c r="H46" s="32"/>
      <c r="I46" s="85"/>
      <c r="J46" s="85"/>
      <c r="K46" s="85"/>
      <c r="L46" s="85"/>
      <c r="M46" s="182"/>
    </row>
    <row r="47" spans="1:13" ht="31.5">
      <c r="A47" s="133" t="s">
        <v>95</v>
      </c>
      <c r="B47" s="84" t="s">
        <v>96</v>
      </c>
      <c r="C47" s="86"/>
      <c r="D47" s="128"/>
      <c r="E47" s="94"/>
      <c r="F47" s="87"/>
      <c r="G47" s="87"/>
      <c r="H47" s="87"/>
      <c r="I47" s="88"/>
      <c r="J47" s="88"/>
      <c r="K47" s="88"/>
      <c r="L47" s="88"/>
      <c r="M47" s="182"/>
    </row>
    <row r="48" spans="1:13" ht="31.5">
      <c r="A48" s="161" t="s">
        <v>291</v>
      </c>
      <c r="B48" s="178" t="s">
        <v>279</v>
      </c>
      <c r="C48" s="119">
        <f>SUM(E48:L48)</f>
        <v>0</v>
      </c>
      <c r="D48" s="127"/>
      <c r="E48" s="124"/>
      <c r="F48" s="92"/>
      <c r="G48" s="92"/>
      <c r="H48" s="92"/>
      <c r="I48" s="93"/>
      <c r="J48" s="93"/>
      <c r="K48" s="93"/>
      <c r="L48" s="93"/>
      <c r="M48" s="185"/>
    </row>
    <row r="49" spans="1:13" ht="63">
      <c r="A49" s="161" t="s">
        <v>292</v>
      </c>
      <c r="B49" s="178" t="s">
        <v>282</v>
      </c>
      <c r="C49" s="119">
        <f>SUM(H49:L49)</f>
        <v>0</v>
      </c>
      <c r="D49" s="129"/>
      <c r="E49" s="125"/>
      <c r="F49" s="95"/>
      <c r="G49" s="95"/>
      <c r="H49" s="90"/>
      <c r="I49" s="91"/>
      <c r="J49" s="91"/>
      <c r="K49" s="91"/>
      <c r="L49" s="91"/>
      <c r="M49" s="190" t="s">
        <v>350</v>
      </c>
    </row>
    <row r="50" spans="1:13" ht="31.5">
      <c r="A50" s="161" t="s">
        <v>293</v>
      </c>
      <c r="B50" s="178" t="s">
        <v>280</v>
      </c>
      <c r="C50" s="96"/>
      <c r="D50" s="129"/>
      <c r="E50" s="125"/>
      <c r="F50" s="95"/>
      <c r="G50" s="95"/>
      <c r="H50" s="95"/>
      <c r="I50" s="97"/>
      <c r="J50" s="97"/>
      <c r="K50" s="97"/>
      <c r="L50" s="97"/>
      <c r="M50" s="185"/>
    </row>
    <row r="51" spans="1:13" ht="63">
      <c r="A51" s="28" t="s">
        <v>97</v>
      </c>
      <c r="B51" s="17" t="s">
        <v>98</v>
      </c>
      <c r="C51" s="151">
        <f>C54+C84+C113+C142+C173</f>
        <v>0</v>
      </c>
      <c r="D51" s="152">
        <f>SUM(E51:L51)</f>
        <v>0</v>
      </c>
      <c r="E51" s="151">
        <f t="shared" ref="E51:L51" si="3">E54+E84+E113+E142+E173</f>
        <v>0</v>
      </c>
      <c r="F51" s="151">
        <f t="shared" si="3"/>
        <v>0</v>
      </c>
      <c r="G51" s="151">
        <f t="shared" si="3"/>
        <v>0</v>
      </c>
      <c r="H51" s="151">
        <f t="shared" si="3"/>
        <v>0</v>
      </c>
      <c r="I51" s="151">
        <f t="shared" si="3"/>
        <v>0</v>
      </c>
      <c r="J51" s="151">
        <f t="shared" si="3"/>
        <v>0</v>
      </c>
      <c r="K51" s="151">
        <f t="shared" si="3"/>
        <v>0</v>
      </c>
      <c r="L51" s="151">
        <f t="shared" si="3"/>
        <v>0</v>
      </c>
      <c r="M51" s="182" t="s">
        <v>344</v>
      </c>
    </row>
    <row r="52" spans="1:13" ht="63">
      <c r="A52" s="162" t="s">
        <v>294</v>
      </c>
      <c r="B52" s="176" t="s">
        <v>296</v>
      </c>
      <c r="C52" s="101"/>
      <c r="D52" s="116"/>
      <c r="E52" s="89"/>
      <c r="F52" s="89"/>
      <c r="G52" s="89"/>
      <c r="H52" s="89"/>
      <c r="I52" s="89"/>
      <c r="J52" s="89"/>
      <c r="K52" s="89"/>
      <c r="L52" s="184"/>
      <c r="M52" s="191" t="s">
        <v>346</v>
      </c>
    </row>
    <row r="53" spans="1:13" ht="63">
      <c r="A53" s="162" t="s">
        <v>295</v>
      </c>
      <c r="B53" s="176" t="s">
        <v>306</v>
      </c>
      <c r="C53" s="101"/>
      <c r="D53" s="116"/>
      <c r="E53" s="89"/>
      <c r="F53" s="89"/>
      <c r="G53" s="89"/>
      <c r="H53" s="89"/>
      <c r="I53" s="89"/>
      <c r="J53" s="89"/>
      <c r="K53" s="89"/>
      <c r="L53" s="184"/>
      <c r="M53" s="191" t="s">
        <v>347</v>
      </c>
    </row>
    <row r="54" spans="1:13" ht="78.75">
      <c r="A54" s="33" t="s">
        <v>99</v>
      </c>
      <c r="B54" s="34" t="s">
        <v>100</v>
      </c>
      <c r="C54" s="147">
        <f>C57+C67</f>
        <v>0</v>
      </c>
      <c r="D54" s="146">
        <f>SUM(E54:L54)</f>
        <v>0</v>
      </c>
      <c r="E54" s="147">
        <f t="shared" ref="E54:L54" si="4">E57+E67</f>
        <v>0</v>
      </c>
      <c r="F54" s="147">
        <f t="shared" si="4"/>
        <v>0</v>
      </c>
      <c r="G54" s="147">
        <f t="shared" si="4"/>
        <v>0</v>
      </c>
      <c r="H54" s="147">
        <f t="shared" si="4"/>
        <v>0</v>
      </c>
      <c r="I54" s="147">
        <f t="shared" si="4"/>
        <v>0</v>
      </c>
      <c r="J54" s="147">
        <f t="shared" si="4"/>
        <v>0</v>
      </c>
      <c r="K54" s="147">
        <f t="shared" si="4"/>
        <v>0</v>
      </c>
      <c r="L54" s="147">
        <f t="shared" si="4"/>
        <v>0</v>
      </c>
      <c r="M54" s="182" t="s">
        <v>343</v>
      </c>
    </row>
    <row r="55" spans="1:13">
      <c r="A55" s="167" t="s">
        <v>101</v>
      </c>
      <c r="B55" s="15" t="s">
        <v>102</v>
      </c>
      <c r="C55" s="85">
        <f>SUM(E55:L55)</f>
        <v>0</v>
      </c>
      <c r="D55" s="111"/>
      <c r="E55" s="24"/>
      <c r="F55" s="24"/>
      <c r="G55" s="24"/>
      <c r="H55" s="24"/>
      <c r="I55" s="24"/>
      <c r="J55" s="24"/>
      <c r="K55" s="24"/>
      <c r="L55" s="24"/>
      <c r="M55" s="186" t="s">
        <v>25</v>
      </c>
    </row>
    <row r="56" spans="1:13">
      <c r="A56" s="167"/>
      <c r="B56" s="15" t="s">
        <v>103</v>
      </c>
      <c r="C56" s="85">
        <f>SUM(E56:L56)</f>
        <v>0</v>
      </c>
      <c r="D56" s="112"/>
      <c r="E56" s="29"/>
      <c r="F56" s="29"/>
      <c r="G56" s="29"/>
      <c r="H56" s="29"/>
      <c r="I56" s="29"/>
      <c r="J56" s="29"/>
      <c r="K56" s="29"/>
      <c r="L56" s="29"/>
      <c r="M56" s="187"/>
    </row>
    <row r="57" spans="1:13" ht="31.5">
      <c r="A57" s="14" t="s">
        <v>104</v>
      </c>
      <c r="B57" s="15" t="s">
        <v>105</v>
      </c>
      <c r="C57" s="85">
        <f>SUM(C58:C65)</f>
        <v>0</v>
      </c>
      <c r="D57" s="111">
        <f>SUM(E57:L57)</f>
        <v>0</v>
      </c>
      <c r="E57" s="85">
        <f>E60+E61+E62+E63</f>
        <v>0</v>
      </c>
      <c r="F57" s="85">
        <f>F58+F59</f>
        <v>0</v>
      </c>
      <c r="G57" s="85">
        <f>G64+G65</f>
        <v>0</v>
      </c>
      <c r="H57" s="85">
        <v>0</v>
      </c>
      <c r="I57" s="85">
        <v>0</v>
      </c>
      <c r="J57" s="85">
        <v>0</v>
      </c>
      <c r="K57" s="85">
        <v>0</v>
      </c>
      <c r="L57" s="85">
        <v>0</v>
      </c>
      <c r="M57" s="204" t="s">
        <v>106</v>
      </c>
    </row>
    <row r="58" spans="1:13">
      <c r="A58" s="167"/>
      <c r="B58" s="77" t="s">
        <v>107</v>
      </c>
      <c r="C58" s="98">
        <f>F58</f>
        <v>0</v>
      </c>
      <c r="D58" s="117"/>
      <c r="E58" s="29"/>
      <c r="F58" s="24"/>
      <c r="G58" s="29"/>
      <c r="H58" s="29"/>
      <c r="I58" s="29"/>
      <c r="J58" s="29"/>
      <c r="K58" s="29"/>
      <c r="L58" s="29"/>
      <c r="M58" s="205"/>
    </row>
    <row r="59" spans="1:13">
      <c r="A59" s="167"/>
      <c r="B59" s="77" t="s">
        <v>108</v>
      </c>
      <c r="C59" s="98">
        <f>F59</f>
        <v>0</v>
      </c>
      <c r="D59" s="117"/>
      <c r="E59" s="29"/>
      <c r="F59" s="24"/>
      <c r="G59" s="29"/>
      <c r="H59" s="29"/>
      <c r="I59" s="29"/>
      <c r="J59" s="29"/>
      <c r="K59" s="29"/>
      <c r="L59" s="29"/>
      <c r="M59" s="205"/>
    </row>
    <row r="60" spans="1:13">
      <c r="A60" s="167"/>
      <c r="B60" s="78" t="s">
        <v>109</v>
      </c>
      <c r="C60" s="98">
        <f>E60</f>
        <v>0</v>
      </c>
      <c r="D60" s="117"/>
      <c r="E60" s="24"/>
      <c r="F60" s="29"/>
      <c r="G60" s="29"/>
      <c r="H60" s="29"/>
      <c r="I60" s="29"/>
      <c r="J60" s="29"/>
      <c r="K60" s="29"/>
      <c r="L60" s="29"/>
      <c r="M60" s="205"/>
    </row>
    <row r="61" spans="1:13">
      <c r="A61" s="167"/>
      <c r="B61" s="79" t="s">
        <v>110</v>
      </c>
      <c r="C61" s="98">
        <f t="shared" ref="C61:C63" si="5">E61</f>
        <v>0</v>
      </c>
      <c r="D61" s="118"/>
      <c r="E61" s="36"/>
      <c r="F61" s="37"/>
      <c r="G61" s="37"/>
      <c r="H61" s="37"/>
      <c r="I61" s="37"/>
      <c r="J61" s="37"/>
      <c r="K61" s="29"/>
      <c r="L61" s="29"/>
      <c r="M61" s="205"/>
    </row>
    <row r="62" spans="1:13">
      <c r="A62" s="167"/>
      <c r="B62" s="165" t="s">
        <v>111</v>
      </c>
      <c r="C62" s="98">
        <f t="shared" si="5"/>
        <v>0</v>
      </c>
      <c r="D62" s="118"/>
      <c r="E62" s="38"/>
      <c r="F62" s="39"/>
      <c r="G62" s="39"/>
      <c r="H62" s="39"/>
      <c r="I62" s="39"/>
      <c r="J62" s="39"/>
      <c r="K62" s="40"/>
      <c r="L62" s="40"/>
      <c r="M62" s="205"/>
    </row>
    <row r="63" spans="1:13">
      <c r="A63" s="167"/>
      <c r="B63" s="81" t="s">
        <v>112</v>
      </c>
      <c r="C63" s="98">
        <f t="shared" si="5"/>
        <v>0</v>
      </c>
      <c r="D63" s="118"/>
      <c r="E63" s="38"/>
      <c r="F63" s="39"/>
      <c r="G63" s="39"/>
      <c r="H63" s="39"/>
      <c r="I63" s="39"/>
      <c r="J63" s="39"/>
      <c r="K63" s="39"/>
      <c r="L63" s="39"/>
      <c r="M63" s="205"/>
    </row>
    <row r="64" spans="1:13">
      <c r="A64" s="167"/>
      <c r="B64" s="78" t="s">
        <v>113</v>
      </c>
      <c r="C64" s="98">
        <f>G64</f>
        <v>0</v>
      </c>
      <c r="D64" s="117"/>
      <c r="E64" s="29"/>
      <c r="F64" s="29"/>
      <c r="G64" s="24"/>
      <c r="H64" s="99"/>
      <c r="I64" s="99"/>
      <c r="J64" s="100"/>
      <c r="K64" s="100"/>
      <c r="L64" s="100"/>
      <c r="M64" s="205"/>
    </row>
    <row r="65" spans="1:13">
      <c r="A65" s="167"/>
      <c r="B65" s="78" t="s">
        <v>114</v>
      </c>
      <c r="C65" s="98">
        <f>G65</f>
        <v>0</v>
      </c>
      <c r="D65" s="117"/>
      <c r="E65" s="29"/>
      <c r="F65" s="29"/>
      <c r="G65" s="24"/>
      <c r="H65" s="99"/>
      <c r="I65" s="99"/>
      <c r="J65" s="100"/>
      <c r="K65" s="100"/>
      <c r="L65" s="100"/>
      <c r="M65" s="205"/>
    </row>
    <row r="66" spans="1:13">
      <c r="A66" s="14"/>
      <c r="B66" s="78" t="s">
        <v>115</v>
      </c>
      <c r="C66" s="85">
        <f>SUM(E66:L66)</f>
        <v>0</v>
      </c>
      <c r="D66" s="117"/>
      <c r="E66" s="41"/>
      <c r="F66" s="41"/>
      <c r="G66" s="41"/>
      <c r="H66" s="41"/>
      <c r="I66" s="41"/>
      <c r="J66" s="41"/>
      <c r="K66" s="41"/>
      <c r="L66" s="41"/>
      <c r="M66" s="206"/>
    </row>
    <row r="67" spans="1:13" ht="31.5">
      <c r="A67" s="166" t="s">
        <v>116</v>
      </c>
      <c r="B67" s="82" t="s">
        <v>117</v>
      </c>
      <c r="C67" s="85">
        <f>SUM(C68:C79)</f>
        <v>0</v>
      </c>
      <c r="D67" s="111">
        <f>SUM(E67:L67)</f>
        <v>0</v>
      </c>
      <c r="E67" s="85">
        <f>SUM(E68:E79)</f>
        <v>0</v>
      </c>
      <c r="F67" s="85">
        <f t="shared" ref="F67:L67" si="6">SUM(F68:F79)</f>
        <v>0</v>
      </c>
      <c r="G67" s="85">
        <f t="shared" si="6"/>
        <v>0</v>
      </c>
      <c r="H67" s="85">
        <f t="shared" si="6"/>
        <v>0</v>
      </c>
      <c r="I67" s="85">
        <f t="shared" si="6"/>
        <v>0</v>
      </c>
      <c r="J67" s="85">
        <f t="shared" si="6"/>
        <v>0</v>
      </c>
      <c r="K67" s="85">
        <f t="shared" si="6"/>
        <v>0</v>
      </c>
      <c r="L67" s="85">
        <f t="shared" si="6"/>
        <v>0</v>
      </c>
      <c r="M67" s="204" t="s">
        <v>118</v>
      </c>
    </row>
    <row r="68" spans="1:13">
      <c r="A68" s="210"/>
      <c r="B68" s="80" t="s">
        <v>119</v>
      </c>
      <c r="C68" s="98">
        <f>E68</f>
        <v>0</v>
      </c>
      <c r="D68" s="117"/>
      <c r="E68" s="24"/>
      <c r="F68" s="29"/>
      <c r="G68" s="29"/>
      <c r="H68" s="29"/>
      <c r="I68" s="29"/>
      <c r="J68" s="29"/>
      <c r="K68" s="29"/>
      <c r="L68" s="29"/>
      <c r="M68" s="205"/>
    </row>
    <row r="69" spans="1:13">
      <c r="A69" s="211"/>
      <c r="B69" s="80" t="s">
        <v>120</v>
      </c>
      <c r="C69" s="98">
        <f t="shared" ref="C69:C71" si="7">E69</f>
        <v>0</v>
      </c>
      <c r="D69" s="117"/>
      <c r="E69" s="24"/>
      <c r="F69" s="29"/>
      <c r="G69" s="29"/>
      <c r="H69" s="29"/>
      <c r="I69" s="29"/>
      <c r="J69" s="29"/>
      <c r="K69" s="29"/>
      <c r="L69" s="29"/>
      <c r="M69" s="205"/>
    </row>
    <row r="70" spans="1:13" ht="19.5" customHeight="1">
      <c r="A70" s="207"/>
      <c r="B70" s="80" t="s">
        <v>121</v>
      </c>
      <c r="C70" s="98">
        <f t="shared" si="7"/>
        <v>0</v>
      </c>
      <c r="D70" s="117"/>
      <c r="E70" s="24"/>
      <c r="F70" s="29"/>
      <c r="G70" s="29"/>
      <c r="H70" s="29"/>
      <c r="I70" s="29"/>
      <c r="J70" s="29"/>
      <c r="K70" s="29"/>
      <c r="L70" s="29"/>
      <c r="M70" s="205"/>
    </row>
    <row r="71" spans="1:13" ht="19.5" customHeight="1">
      <c r="A71" s="207"/>
      <c r="B71" s="81" t="s">
        <v>122</v>
      </c>
      <c r="C71" s="98">
        <f t="shared" si="7"/>
        <v>0</v>
      </c>
      <c r="D71" s="117"/>
      <c r="E71" s="24"/>
      <c r="F71" s="29"/>
      <c r="G71" s="29"/>
      <c r="H71" s="29"/>
      <c r="I71" s="29"/>
      <c r="J71" s="29"/>
      <c r="K71" s="29"/>
      <c r="L71" s="29"/>
      <c r="M71" s="205"/>
    </row>
    <row r="72" spans="1:13">
      <c r="A72" s="132"/>
      <c r="B72" s="77" t="s">
        <v>123</v>
      </c>
      <c r="C72" s="98">
        <f>F72</f>
        <v>0</v>
      </c>
      <c r="D72" s="117"/>
      <c r="E72" s="29"/>
      <c r="F72" s="24"/>
      <c r="G72" s="29"/>
      <c r="H72" s="29"/>
      <c r="I72" s="29"/>
      <c r="J72" s="29"/>
      <c r="K72" s="29"/>
      <c r="L72" s="29"/>
      <c r="M72" s="205"/>
    </row>
    <row r="73" spans="1:13">
      <c r="A73" s="208"/>
      <c r="B73" s="15" t="s">
        <v>124</v>
      </c>
      <c r="C73" s="98">
        <f>G73</f>
        <v>0</v>
      </c>
      <c r="D73" s="117"/>
      <c r="E73" s="29"/>
      <c r="F73" s="29"/>
      <c r="G73" s="24"/>
      <c r="H73" s="29"/>
      <c r="I73" s="29"/>
      <c r="J73" s="29"/>
      <c r="K73" s="29"/>
      <c r="L73" s="29"/>
      <c r="M73" s="205"/>
    </row>
    <row r="74" spans="1:13">
      <c r="A74" s="209"/>
      <c r="B74" s="15" t="s">
        <v>125</v>
      </c>
      <c r="C74" s="98">
        <f>G74</f>
        <v>0</v>
      </c>
      <c r="D74" s="117"/>
      <c r="E74" s="29"/>
      <c r="F74" s="29"/>
      <c r="G74" s="24"/>
      <c r="H74" s="29"/>
      <c r="I74" s="29"/>
      <c r="J74" s="29"/>
      <c r="K74" s="29"/>
      <c r="L74" s="29"/>
      <c r="M74" s="205"/>
    </row>
    <row r="75" spans="1:13">
      <c r="A75" s="14"/>
      <c r="B75" s="15" t="s">
        <v>127</v>
      </c>
      <c r="C75" s="98">
        <f>I75</f>
        <v>0</v>
      </c>
      <c r="D75" s="117"/>
      <c r="E75" s="100"/>
      <c r="F75" s="100"/>
      <c r="G75" s="100"/>
      <c r="H75" s="100"/>
      <c r="I75" s="41"/>
      <c r="J75" s="100"/>
      <c r="K75" s="100"/>
      <c r="L75" s="100"/>
      <c r="M75" s="205"/>
    </row>
    <row r="76" spans="1:13" ht="31.5">
      <c r="A76" s="14"/>
      <c r="B76" s="15" t="s">
        <v>128</v>
      </c>
      <c r="C76" s="98">
        <f>L76</f>
        <v>0</v>
      </c>
      <c r="D76" s="117"/>
      <c r="E76" s="29"/>
      <c r="F76" s="29"/>
      <c r="G76" s="29"/>
      <c r="H76" s="29"/>
      <c r="I76" s="29"/>
      <c r="J76" s="29"/>
      <c r="K76" s="29"/>
      <c r="L76" s="135"/>
      <c r="M76" s="205"/>
    </row>
    <row r="77" spans="1:13">
      <c r="A77" s="14"/>
      <c r="B77" s="15" t="s">
        <v>129</v>
      </c>
      <c r="C77" s="98">
        <f>H77</f>
        <v>0</v>
      </c>
      <c r="D77" s="117"/>
      <c r="E77" s="29"/>
      <c r="F77" s="29"/>
      <c r="G77" s="29"/>
      <c r="H77" s="134"/>
      <c r="I77" s="29"/>
      <c r="J77" s="137"/>
      <c r="K77" s="137"/>
      <c r="L77" s="99"/>
      <c r="M77" s="205"/>
    </row>
    <row r="78" spans="1:13" ht="19.5" customHeight="1">
      <c r="A78" s="14"/>
      <c r="B78" s="15" t="s">
        <v>130</v>
      </c>
      <c r="C78" s="98">
        <f>K78</f>
        <v>0</v>
      </c>
      <c r="D78" s="117"/>
      <c r="E78" s="29"/>
      <c r="F78" s="29"/>
      <c r="G78" s="29"/>
      <c r="H78" s="100"/>
      <c r="I78" s="29"/>
      <c r="J78" s="137"/>
      <c r="K78" s="136"/>
      <c r="L78" s="29"/>
      <c r="M78" s="205"/>
    </row>
    <row r="79" spans="1:13">
      <c r="A79" s="14"/>
      <c r="B79" s="15" t="s">
        <v>131</v>
      </c>
      <c r="C79" s="98">
        <f>J79</f>
        <v>0</v>
      </c>
      <c r="D79" s="117"/>
      <c r="E79" s="29"/>
      <c r="F79" s="29"/>
      <c r="G79" s="29"/>
      <c r="H79" s="29"/>
      <c r="I79" s="29"/>
      <c r="J79" s="136"/>
      <c r="K79" s="29"/>
      <c r="L79" s="29"/>
      <c r="M79" s="205"/>
    </row>
    <row r="80" spans="1:13">
      <c r="A80" s="14"/>
      <c r="B80" s="15" t="s">
        <v>126</v>
      </c>
      <c r="C80" s="85">
        <f>SUM(E80:L80)</f>
        <v>0</v>
      </c>
      <c r="D80" s="117"/>
      <c r="E80" s="29"/>
      <c r="F80" s="29"/>
      <c r="G80" s="134"/>
      <c r="H80" s="134"/>
      <c r="I80" s="134"/>
      <c r="J80" s="41"/>
      <c r="K80" s="136"/>
      <c r="L80" s="136"/>
      <c r="M80" s="206"/>
    </row>
    <row r="81" spans="1:13" ht="31.5">
      <c r="A81" s="14" t="s">
        <v>132</v>
      </c>
      <c r="B81" s="139" t="s">
        <v>305</v>
      </c>
      <c r="C81" s="98">
        <f>C82+C83</f>
        <v>0</v>
      </c>
      <c r="D81" s="111">
        <f>SUM(E81:L81)</f>
        <v>0</v>
      </c>
      <c r="E81" s="98">
        <f>E82+E83</f>
        <v>0</v>
      </c>
      <c r="F81" s="98">
        <f t="shared" ref="F81:L81" si="8">F82+F83</f>
        <v>0</v>
      </c>
      <c r="G81" s="98">
        <f t="shared" si="8"/>
        <v>0</v>
      </c>
      <c r="H81" s="98">
        <f t="shared" si="8"/>
        <v>0</v>
      </c>
      <c r="I81" s="98">
        <f t="shared" si="8"/>
        <v>0</v>
      </c>
      <c r="J81" s="98">
        <f t="shared" si="8"/>
        <v>0</v>
      </c>
      <c r="K81" s="98">
        <f t="shared" si="8"/>
        <v>0</v>
      </c>
      <c r="L81" s="98">
        <f t="shared" si="8"/>
        <v>0</v>
      </c>
      <c r="M81" s="188" t="s">
        <v>25</v>
      </c>
    </row>
    <row r="82" spans="1:13">
      <c r="A82" s="14"/>
      <c r="B82" s="76" t="s">
        <v>302</v>
      </c>
      <c r="C82" s="85">
        <f>SUM(E82:L82)</f>
        <v>0</v>
      </c>
      <c r="D82" s="111"/>
      <c r="E82" s="24"/>
      <c r="F82" s="24"/>
      <c r="G82" s="24"/>
      <c r="H82" s="24"/>
      <c r="I82" s="24"/>
      <c r="J82" s="24"/>
      <c r="K82" s="24"/>
      <c r="L82" s="24"/>
      <c r="M82" s="182" t="s">
        <v>25</v>
      </c>
    </row>
    <row r="83" spans="1:13">
      <c r="A83" s="33"/>
      <c r="B83" s="75" t="s">
        <v>303</v>
      </c>
      <c r="C83" s="85">
        <f>SUM(E83:L83)</f>
        <v>0</v>
      </c>
      <c r="D83" s="111"/>
      <c r="E83" s="24"/>
      <c r="F83" s="24"/>
      <c r="G83" s="24"/>
      <c r="H83" s="24"/>
      <c r="I83" s="24"/>
      <c r="J83" s="24"/>
      <c r="K83" s="24"/>
      <c r="L83" s="24"/>
      <c r="M83" s="182" t="s">
        <v>25</v>
      </c>
    </row>
    <row r="84" spans="1:13" ht="173.25">
      <c r="A84" s="33" t="s">
        <v>133</v>
      </c>
      <c r="B84" s="34" t="s">
        <v>134</v>
      </c>
      <c r="C84" s="147">
        <f>C91+C108</f>
        <v>0</v>
      </c>
      <c r="D84" s="146">
        <f>SUM(E84:L84)</f>
        <v>0</v>
      </c>
      <c r="E84" s="147">
        <f t="shared" ref="E84:L84" si="9">E91+E108</f>
        <v>0</v>
      </c>
      <c r="F84" s="147">
        <f t="shared" si="9"/>
        <v>0</v>
      </c>
      <c r="G84" s="147">
        <f t="shared" si="9"/>
        <v>0</v>
      </c>
      <c r="H84" s="147">
        <f t="shared" si="9"/>
        <v>0</v>
      </c>
      <c r="I84" s="147">
        <f t="shared" si="9"/>
        <v>0</v>
      </c>
      <c r="J84" s="147">
        <f t="shared" si="9"/>
        <v>0</v>
      </c>
      <c r="K84" s="147">
        <f t="shared" si="9"/>
        <v>0</v>
      </c>
      <c r="L84" s="147">
        <f t="shared" si="9"/>
        <v>0</v>
      </c>
      <c r="M84" s="182" t="s">
        <v>342</v>
      </c>
    </row>
    <row r="85" spans="1:13">
      <c r="A85" s="22" t="s">
        <v>135</v>
      </c>
      <c r="B85" s="23" t="s">
        <v>102</v>
      </c>
      <c r="C85" s="85">
        <f>SUM(E85:L85)</f>
        <v>0</v>
      </c>
      <c r="D85" s="111"/>
      <c r="E85" s="24"/>
      <c r="F85" s="24"/>
      <c r="G85" s="24"/>
      <c r="H85" s="24"/>
      <c r="I85" s="24"/>
      <c r="J85" s="24"/>
      <c r="K85" s="24"/>
      <c r="L85" s="24"/>
      <c r="M85" s="182" t="s">
        <v>25</v>
      </c>
    </row>
    <row r="86" spans="1:13" ht="31.5">
      <c r="A86" s="22" t="s">
        <v>136</v>
      </c>
      <c r="B86" s="23" t="s">
        <v>105</v>
      </c>
      <c r="C86" s="85">
        <f>SUM(C87:C94)</f>
        <v>0</v>
      </c>
      <c r="D86" s="111">
        <f>SUM(E86:L86)</f>
        <v>0</v>
      </c>
      <c r="E86" s="85">
        <f>E89+E90+E91+E92</f>
        <v>0</v>
      </c>
      <c r="F86" s="85">
        <f>F87+F88</f>
        <v>0</v>
      </c>
      <c r="G86" s="85">
        <f>G93+G94</f>
        <v>0</v>
      </c>
      <c r="H86" s="85">
        <v>0</v>
      </c>
      <c r="I86" s="85">
        <v>0</v>
      </c>
      <c r="J86" s="85">
        <v>0</v>
      </c>
      <c r="K86" s="85">
        <v>0</v>
      </c>
      <c r="L86" s="85">
        <v>0</v>
      </c>
      <c r="M86" s="199" t="s">
        <v>106</v>
      </c>
    </row>
    <row r="87" spans="1:13">
      <c r="A87" s="22"/>
      <c r="B87" s="77" t="s">
        <v>107</v>
      </c>
      <c r="C87" s="98">
        <f>F87</f>
        <v>0</v>
      </c>
      <c r="D87" s="117"/>
      <c r="E87" s="29"/>
      <c r="F87" s="24"/>
      <c r="G87" s="29"/>
      <c r="H87" s="29"/>
      <c r="I87" s="29"/>
      <c r="J87" s="29"/>
      <c r="K87" s="29"/>
      <c r="L87" s="29"/>
      <c r="M87" s="200"/>
    </row>
    <row r="88" spans="1:13">
      <c r="A88" s="22"/>
      <c r="B88" s="77" t="s">
        <v>108</v>
      </c>
      <c r="C88" s="98">
        <f>F88</f>
        <v>0</v>
      </c>
      <c r="D88" s="117"/>
      <c r="E88" s="29"/>
      <c r="F88" s="24"/>
      <c r="G88" s="29"/>
      <c r="H88" s="29"/>
      <c r="I88" s="29"/>
      <c r="J88" s="29"/>
      <c r="K88" s="29"/>
      <c r="L88" s="29"/>
      <c r="M88" s="200"/>
    </row>
    <row r="89" spans="1:13">
      <c r="A89" s="22"/>
      <c r="B89" s="78" t="s">
        <v>109</v>
      </c>
      <c r="C89" s="98">
        <f>E89</f>
        <v>0</v>
      </c>
      <c r="D89" s="117"/>
      <c r="E89" s="24"/>
      <c r="F89" s="29"/>
      <c r="G89" s="29"/>
      <c r="H89" s="29"/>
      <c r="I89" s="29"/>
      <c r="J89" s="29"/>
      <c r="K89" s="29"/>
      <c r="L89" s="29"/>
      <c r="M89" s="200"/>
    </row>
    <row r="90" spans="1:13">
      <c r="A90" s="22"/>
      <c r="B90" s="79" t="s">
        <v>110</v>
      </c>
      <c r="C90" s="98">
        <f t="shared" ref="C90:C92" si="10">E90</f>
        <v>0</v>
      </c>
      <c r="D90" s="118"/>
      <c r="E90" s="36"/>
      <c r="F90" s="37"/>
      <c r="G90" s="37"/>
      <c r="H90" s="37"/>
      <c r="I90" s="37"/>
      <c r="J90" s="37"/>
      <c r="K90" s="29"/>
      <c r="L90" s="29"/>
      <c r="M90" s="200"/>
    </row>
    <row r="91" spans="1:13">
      <c r="A91" s="22"/>
      <c r="B91" s="80" t="s">
        <v>111</v>
      </c>
      <c r="C91" s="98">
        <f t="shared" si="10"/>
        <v>0</v>
      </c>
      <c r="D91" s="118"/>
      <c r="E91" s="38"/>
      <c r="F91" s="39"/>
      <c r="G91" s="39"/>
      <c r="H91" s="39"/>
      <c r="I91" s="39"/>
      <c r="J91" s="39"/>
      <c r="K91" s="40"/>
      <c r="L91" s="40"/>
      <c r="M91" s="200"/>
    </row>
    <row r="92" spans="1:13">
      <c r="A92" s="22"/>
      <c r="B92" s="81" t="s">
        <v>112</v>
      </c>
      <c r="C92" s="98">
        <f t="shared" si="10"/>
        <v>0</v>
      </c>
      <c r="D92" s="118"/>
      <c r="E92" s="38"/>
      <c r="F92" s="39"/>
      <c r="G92" s="39"/>
      <c r="H92" s="39"/>
      <c r="I92" s="39"/>
      <c r="J92" s="39"/>
      <c r="K92" s="39"/>
      <c r="L92" s="39"/>
      <c r="M92" s="200"/>
    </row>
    <row r="93" spans="1:13">
      <c r="A93" s="138"/>
      <c r="B93" s="78" t="s">
        <v>113</v>
      </c>
      <c r="C93" s="98">
        <f>G93</f>
        <v>0</v>
      </c>
      <c r="D93" s="117"/>
      <c r="E93" s="29"/>
      <c r="F93" s="29"/>
      <c r="G93" s="24"/>
      <c r="H93" s="99"/>
      <c r="I93" s="99"/>
      <c r="J93" s="100"/>
      <c r="K93" s="100"/>
      <c r="L93" s="100"/>
      <c r="M93" s="200"/>
    </row>
    <row r="94" spans="1:13">
      <c r="A94" s="138"/>
      <c r="B94" s="78" t="s">
        <v>114</v>
      </c>
      <c r="C94" s="98">
        <f>G94</f>
        <v>0</v>
      </c>
      <c r="D94" s="117"/>
      <c r="E94" s="29"/>
      <c r="F94" s="29"/>
      <c r="G94" s="24"/>
      <c r="H94" s="99"/>
      <c r="I94" s="99"/>
      <c r="J94" s="100"/>
      <c r="K94" s="100"/>
      <c r="L94" s="100"/>
      <c r="M94" s="200"/>
    </row>
    <row r="95" spans="1:13">
      <c r="A95" s="138"/>
      <c r="B95" s="76" t="s">
        <v>281</v>
      </c>
      <c r="C95" s="85">
        <f>SUM(E95:L95)</f>
        <v>0</v>
      </c>
      <c r="D95" s="117"/>
      <c r="E95" s="41"/>
      <c r="F95" s="41"/>
      <c r="G95" s="41"/>
      <c r="H95" s="41"/>
      <c r="I95" s="41"/>
      <c r="J95" s="41"/>
      <c r="K95" s="41"/>
      <c r="L95" s="41"/>
      <c r="M95" s="201"/>
    </row>
    <row r="96" spans="1:13" ht="31.5">
      <c r="A96" s="22" t="s">
        <v>137</v>
      </c>
      <c r="B96" s="82" t="s">
        <v>117</v>
      </c>
      <c r="C96" s="85">
        <f>SUM(C97:C108)</f>
        <v>0</v>
      </c>
      <c r="D96" s="111">
        <f>SUM(E96:L96)</f>
        <v>0</v>
      </c>
      <c r="E96" s="85">
        <f>SUM(E97:E108)</f>
        <v>0</v>
      </c>
      <c r="F96" s="85">
        <f t="shared" ref="F96:L96" si="11">SUM(F97:F108)</f>
        <v>0</v>
      </c>
      <c r="G96" s="85">
        <f t="shared" si="11"/>
        <v>0</v>
      </c>
      <c r="H96" s="85">
        <f t="shared" si="11"/>
        <v>0</v>
      </c>
      <c r="I96" s="85">
        <f t="shared" si="11"/>
        <v>0</v>
      </c>
      <c r="J96" s="85">
        <f t="shared" si="11"/>
        <v>0</v>
      </c>
      <c r="K96" s="85">
        <f t="shared" si="11"/>
        <v>0</v>
      </c>
      <c r="L96" s="85">
        <f t="shared" si="11"/>
        <v>0</v>
      </c>
      <c r="M96" s="199" t="s">
        <v>118</v>
      </c>
    </row>
    <row r="97" spans="1:13">
      <c r="A97" s="22"/>
      <c r="B97" s="80" t="s">
        <v>119</v>
      </c>
      <c r="C97" s="98">
        <f>E97</f>
        <v>0</v>
      </c>
      <c r="D97" s="117"/>
      <c r="E97" s="24"/>
      <c r="F97" s="29"/>
      <c r="G97" s="29"/>
      <c r="H97" s="29"/>
      <c r="I97" s="29"/>
      <c r="J97" s="29"/>
      <c r="K97" s="29"/>
      <c r="L97" s="29"/>
      <c r="M97" s="200"/>
    </row>
    <row r="98" spans="1:13">
      <c r="A98" s="22"/>
      <c r="B98" s="80" t="s">
        <v>120</v>
      </c>
      <c r="C98" s="98">
        <f t="shared" ref="C98:C100" si="12">E98</f>
        <v>0</v>
      </c>
      <c r="D98" s="117"/>
      <c r="E98" s="24"/>
      <c r="F98" s="29"/>
      <c r="G98" s="29"/>
      <c r="H98" s="29"/>
      <c r="I98" s="29"/>
      <c r="J98" s="29"/>
      <c r="K98" s="29"/>
      <c r="L98" s="29"/>
      <c r="M98" s="200"/>
    </row>
    <row r="99" spans="1:13" ht="19.5" customHeight="1">
      <c r="A99" s="22"/>
      <c r="B99" s="80" t="s">
        <v>121</v>
      </c>
      <c r="C99" s="98">
        <f t="shared" si="12"/>
        <v>0</v>
      </c>
      <c r="D99" s="117"/>
      <c r="E99" s="24"/>
      <c r="F99" s="29"/>
      <c r="G99" s="29"/>
      <c r="H99" s="29"/>
      <c r="I99" s="29"/>
      <c r="J99" s="29"/>
      <c r="K99" s="29"/>
      <c r="L99" s="29"/>
      <c r="M99" s="200"/>
    </row>
    <row r="100" spans="1:13" ht="18.75" customHeight="1">
      <c r="A100" s="22"/>
      <c r="B100" s="81" t="s">
        <v>122</v>
      </c>
      <c r="C100" s="98">
        <f t="shared" si="12"/>
        <v>0</v>
      </c>
      <c r="D100" s="117"/>
      <c r="E100" s="24"/>
      <c r="F100" s="29"/>
      <c r="G100" s="29"/>
      <c r="H100" s="29"/>
      <c r="I100" s="29"/>
      <c r="J100" s="29"/>
      <c r="K100" s="29"/>
      <c r="L100" s="29"/>
      <c r="M100" s="200"/>
    </row>
    <row r="101" spans="1:13">
      <c r="A101" s="22"/>
      <c r="B101" s="77" t="s">
        <v>123</v>
      </c>
      <c r="C101" s="98">
        <f>F101</f>
        <v>0</v>
      </c>
      <c r="D101" s="117"/>
      <c r="E101" s="29"/>
      <c r="F101" s="24"/>
      <c r="G101" s="29"/>
      <c r="H101" s="29"/>
      <c r="I101" s="29"/>
      <c r="J101" s="29"/>
      <c r="K101" s="29"/>
      <c r="L101" s="29"/>
      <c r="M101" s="200"/>
    </row>
    <row r="102" spans="1:13">
      <c r="A102" s="22"/>
      <c r="B102" s="15" t="s">
        <v>124</v>
      </c>
      <c r="C102" s="98">
        <f>G102</f>
        <v>0</v>
      </c>
      <c r="D102" s="117"/>
      <c r="E102" s="29"/>
      <c r="F102" s="29"/>
      <c r="G102" s="24"/>
      <c r="H102" s="29"/>
      <c r="I102" s="29"/>
      <c r="J102" s="29"/>
      <c r="K102" s="29"/>
      <c r="L102" s="29"/>
      <c r="M102" s="200"/>
    </row>
    <row r="103" spans="1:13">
      <c r="A103" s="22"/>
      <c r="B103" s="15" t="s">
        <v>125</v>
      </c>
      <c r="C103" s="98">
        <f>G103</f>
        <v>0</v>
      </c>
      <c r="D103" s="117"/>
      <c r="E103" s="29"/>
      <c r="F103" s="29"/>
      <c r="G103" s="24"/>
      <c r="H103" s="29"/>
      <c r="I103" s="29"/>
      <c r="J103" s="29"/>
      <c r="K103" s="29"/>
      <c r="L103" s="29"/>
      <c r="M103" s="200"/>
    </row>
    <row r="104" spans="1:13">
      <c r="A104" s="22"/>
      <c r="B104" s="15" t="s">
        <v>127</v>
      </c>
      <c r="C104" s="98">
        <f>I104</f>
        <v>0</v>
      </c>
      <c r="D104" s="117"/>
      <c r="E104" s="100"/>
      <c r="F104" s="100"/>
      <c r="G104" s="100"/>
      <c r="H104" s="100"/>
      <c r="I104" s="41"/>
      <c r="J104" s="100"/>
      <c r="K104" s="100"/>
      <c r="L104" s="100"/>
      <c r="M104" s="200"/>
    </row>
    <row r="105" spans="1:13" ht="31.5">
      <c r="A105" s="22"/>
      <c r="B105" s="15" t="s">
        <v>128</v>
      </c>
      <c r="C105" s="98">
        <f>L105</f>
        <v>0</v>
      </c>
      <c r="D105" s="117"/>
      <c r="E105" s="29"/>
      <c r="F105" s="29"/>
      <c r="G105" s="29"/>
      <c r="H105" s="29"/>
      <c r="I105" s="29"/>
      <c r="J105" s="29"/>
      <c r="K105" s="29"/>
      <c r="L105" s="135"/>
      <c r="M105" s="200"/>
    </row>
    <row r="106" spans="1:13">
      <c r="A106" s="22"/>
      <c r="B106" s="15" t="s">
        <v>129</v>
      </c>
      <c r="C106" s="98">
        <f>H106</f>
        <v>0</v>
      </c>
      <c r="D106" s="117"/>
      <c r="E106" s="29"/>
      <c r="F106" s="29"/>
      <c r="G106" s="29"/>
      <c r="H106" s="134"/>
      <c r="I106" s="29"/>
      <c r="J106" s="137"/>
      <c r="K106" s="137"/>
      <c r="L106" s="99"/>
      <c r="M106" s="200"/>
    </row>
    <row r="107" spans="1:13" ht="18.75" customHeight="1">
      <c r="A107" s="22"/>
      <c r="B107" s="15" t="s">
        <v>130</v>
      </c>
      <c r="C107" s="98">
        <f>K107</f>
        <v>0</v>
      </c>
      <c r="D107" s="117"/>
      <c r="E107" s="29"/>
      <c r="F107" s="29"/>
      <c r="G107" s="29"/>
      <c r="H107" s="100"/>
      <c r="I107" s="29"/>
      <c r="J107" s="137"/>
      <c r="K107" s="136"/>
      <c r="L107" s="29"/>
      <c r="M107" s="200"/>
    </row>
    <row r="108" spans="1:13">
      <c r="A108" s="22"/>
      <c r="B108" s="15" t="s">
        <v>131</v>
      </c>
      <c r="C108" s="98">
        <f>J108</f>
        <v>0</v>
      </c>
      <c r="D108" s="117"/>
      <c r="E108" s="29"/>
      <c r="F108" s="29"/>
      <c r="G108" s="29"/>
      <c r="H108" s="29"/>
      <c r="I108" s="29"/>
      <c r="J108" s="136"/>
      <c r="K108" s="29"/>
      <c r="L108" s="29"/>
      <c r="M108" s="200"/>
    </row>
    <row r="109" spans="1:13">
      <c r="A109" s="22"/>
      <c r="B109" s="139" t="s">
        <v>289</v>
      </c>
      <c r="C109" s="85">
        <f>SUM(E109:L109)</f>
        <v>0</v>
      </c>
      <c r="D109" s="117"/>
      <c r="E109" s="29"/>
      <c r="F109" s="29"/>
      <c r="G109" s="134"/>
      <c r="H109" s="134"/>
      <c r="I109" s="134"/>
      <c r="J109" s="41"/>
      <c r="K109" s="136"/>
      <c r="L109" s="136"/>
      <c r="M109" s="200"/>
    </row>
    <row r="110" spans="1:13" ht="31.5">
      <c r="A110" s="22" t="s">
        <v>138</v>
      </c>
      <c r="B110" s="76" t="s">
        <v>304</v>
      </c>
      <c r="C110" s="98">
        <f>C111+C112</f>
        <v>0</v>
      </c>
      <c r="D110" s="111">
        <f>SUM(E110:L110)</f>
        <v>0</v>
      </c>
      <c r="E110" s="98">
        <f>E111+E112</f>
        <v>0</v>
      </c>
      <c r="F110" s="98">
        <f t="shared" ref="F110:L110" si="13">F111+F112</f>
        <v>0</v>
      </c>
      <c r="G110" s="98">
        <f t="shared" si="13"/>
        <v>0</v>
      </c>
      <c r="H110" s="98">
        <f t="shared" si="13"/>
        <v>0</v>
      </c>
      <c r="I110" s="98">
        <f t="shared" si="13"/>
        <v>0</v>
      </c>
      <c r="J110" s="98">
        <f t="shared" si="13"/>
        <v>0</v>
      </c>
      <c r="K110" s="98">
        <f t="shared" si="13"/>
        <v>0</v>
      </c>
      <c r="L110" s="98">
        <f t="shared" si="13"/>
        <v>0</v>
      </c>
      <c r="M110" s="182" t="s">
        <v>25</v>
      </c>
    </row>
    <row r="111" spans="1:13">
      <c r="A111" s="22"/>
      <c r="B111" s="76" t="s">
        <v>302</v>
      </c>
      <c r="C111" s="85">
        <f>SUM(E111:L111)</f>
        <v>0</v>
      </c>
      <c r="D111" s="111"/>
      <c r="E111" s="24"/>
      <c r="F111" s="24"/>
      <c r="G111" s="24"/>
      <c r="H111" s="24"/>
      <c r="I111" s="24"/>
      <c r="J111" s="24"/>
      <c r="K111" s="24"/>
      <c r="L111" s="24"/>
      <c r="M111" s="182" t="s">
        <v>25</v>
      </c>
    </row>
    <row r="112" spans="1:13">
      <c r="A112" s="33"/>
      <c r="B112" s="75" t="s">
        <v>303</v>
      </c>
      <c r="C112" s="85">
        <f>SUM(E112:L112)</f>
        <v>0</v>
      </c>
      <c r="D112" s="111"/>
      <c r="E112" s="24"/>
      <c r="F112" s="24"/>
      <c r="G112" s="24"/>
      <c r="H112" s="24"/>
      <c r="I112" s="24"/>
      <c r="J112" s="24"/>
      <c r="K112" s="24"/>
      <c r="L112" s="24"/>
      <c r="M112" s="182" t="s">
        <v>25</v>
      </c>
    </row>
    <row r="113" spans="1:13" ht="78.75">
      <c r="A113" s="33" t="s">
        <v>139</v>
      </c>
      <c r="B113" s="34" t="s">
        <v>140</v>
      </c>
      <c r="C113" s="85">
        <f>C115+C125</f>
        <v>0</v>
      </c>
      <c r="D113" s="111">
        <f>SUM(E113:L113)</f>
        <v>0</v>
      </c>
      <c r="E113" s="85">
        <f>E115+E125</f>
        <v>0</v>
      </c>
      <c r="F113" s="85">
        <f t="shared" ref="F113:L113" si="14">F115+F125</f>
        <v>0</v>
      </c>
      <c r="G113" s="85">
        <f t="shared" si="14"/>
        <v>0</v>
      </c>
      <c r="H113" s="85">
        <f t="shared" si="14"/>
        <v>0</v>
      </c>
      <c r="I113" s="85">
        <f t="shared" si="14"/>
        <v>0</v>
      </c>
      <c r="J113" s="85">
        <f t="shared" si="14"/>
        <v>0</v>
      </c>
      <c r="K113" s="85">
        <f t="shared" si="14"/>
        <v>0</v>
      </c>
      <c r="L113" s="119">
        <f t="shared" si="14"/>
        <v>0</v>
      </c>
      <c r="M113" s="191" t="s">
        <v>341</v>
      </c>
    </row>
    <row r="114" spans="1:13">
      <c r="A114" s="22" t="s">
        <v>141</v>
      </c>
      <c r="B114" s="23" t="s">
        <v>102</v>
      </c>
      <c r="C114" s="85">
        <f>SUM(E114:L114)</f>
        <v>0</v>
      </c>
      <c r="D114" s="111"/>
      <c r="E114" s="24"/>
      <c r="F114" s="24"/>
      <c r="G114" s="24"/>
      <c r="H114" s="24"/>
      <c r="I114" s="24"/>
      <c r="J114" s="24"/>
      <c r="K114" s="24"/>
      <c r="L114" s="24"/>
      <c r="M114" s="182"/>
    </row>
    <row r="115" spans="1:13" ht="31.5">
      <c r="A115" s="22" t="s">
        <v>142</v>
      </c>
      <c r="B115" s="23" t="s">
        <v>105</v>
      </c>
      <c r="C115" s="85">
        <f>SUM(C116:C123)</f>
        <v>0</v>
      </c>
      <c r="D115" s="111">
        <f>SUM(E115:L115)</f>
        <v>0</v>
      </c>
      <c r="E115" s="85">
        <f>E118+E119+E120+E121</f>
        <v>0</v>
      </c>
      <c r="F115" s="85">
        <f>F116+F117</f>
        <v>0</v>
      </c>
      <c r="G115" s="85">
        <f>G122+G123</f>
        <v>0</v>
      </c>
      <c r="H115" s="85">
        <v>0</v>
      </c>
      <c r="I115" s="85">
        <v>0</v>
      </c>
      <c r="J115" s="85">
        <v>0</v>
      </c>
      <c r="K115" s="85">
        <v>0</v>
      </c>
      <c r="L115" s="85">
        <v>0</v>
      </c>
      <c r="M115" s="182"/>
    </row>
    <row r="116" spans="1:13">
      <c r="A116" s="22"/>
      <c r="B116" s="77" t="s">
        <v>107</v>
      </c>
      <c r="C116" s="98">
        <f>F116</f>
        <v>0</v>
      </c>
      <c r="D116" s="117"/>
      <c r="E116" s="29"/>
      <c r="F116" s="24"/>
      <c r="G116" s="29"/>
      <c r="H116" s="29"/>
      <c r="I116" s="29"/>
      <c r="J116" s="29"/>
      <c r="K116" s="29"/>
      <c r="L116" s="29"/>
      <c r="M116" s="182"/>
    </row>
    <row r="117" spans="1:13">
      <c r="A117" s="22"/>
      <c r="B117" s="77" t="s">
        <v>108</v>
      </c>
      <c r="C117" s="98">
        <f>F117</f>
        <v>0</v>
      </c>
      <c r="D117" s="117"/>
      <c r="E117" s="29"/>
      <c r="F117" s="24"/>
      <c r="G117" s="29"/>
      <c r="H117" s="29"/>
      <c r="I117" s="29"/>
      <c r="J117" s="29"/>
      <c r="K117" s="29"/>
      <c r="L117" s="29"/>
      <c r="M117" s="182"/>
    </row>
    <row r="118" spans="1:13">
      <c r="A118" s="22"/>
      <c r="B118" s="78" t="s">
        <v>109</v>
      </c>
      <c r="C118" s="98">
        <f>E118</f>
        <v>0</v>
      </c>
      <c r="D118" s="117"/>
      <c r="E118" s="24"/>
      <c r="F118" s="29"/>
      <c r="G118" s="29"/>
      <c r="H118" s="29"/>
      <c r="I118" s="29"/>
      <c r="J118" s="29"/>
      <c r="K118" s="29"/>
      <c r="L118" s="29"/>
      <c r="M118" s="182"/>
    </row>
    <row r="119" spans="1:13">
      <c r="A119" s="22"/>
      <c r="B119" s="79" t="s">
        <v>110</v>
      </c>
      <c r="C119" s="98">
        <f t="shared" ref="C119:C121" si="15">E119</f>
        <v>0</v>
      </c>
      <c r="D119" s="118"/>
      <c r="E119" s="36"/>
      <c r="F119" s="37"/>
      <c r="G119" s="37"/>
      <c r="H119" s="37"/>
      <c r="I119" s="37"/>
      <c r="J119" s="37"/>
      <c r="K119" s="29"/>
      <c r="L119" s="29"/>
      <c r="M119" s="182"/>
    </row>
    <row r="120" spans="1:13">
      <c r="A120" s="22"/>
      <c r="B120" s="80" t="s">
        <v>111</v>
      </c>
      <c r="C120" s="98">
        <f t="shared" si="15"/>
        <v>0</v>
      </c>
      <c r="D120" s="118"/>
      <c r="E120" s="38"/>
      <c r="F120" s="39"/>
      <c r="G120" s="39"/>
      <c r="H120" s="39"/>
      <c r="I120" s="39"/>
      <c r="J120" s="39"/>
      <c r="K120" s="40"/>
      <c r="L120" s="40"/>
      <c r="M120" s="182"/>
    </row>
    <row r="121" spans="1:13">
      <c r="A121" s="22"/>
      <c r="B121" s="81" t="s">
        <v>112</v>
      </c>
      <c r="C121" s="98">
        <f t="shared" si="15"/>
        <v>0</v>
      </c>
      <c r="D121" s="118"/>
      <c r="E121" s="38"/>
      <c r="F121" s="39"/>
      <c r="G121" s="39"/>
      <c r="H121" s="39"/>
      <c r="I121" s="39"/>
      <c r="J121" s="39"/>
      <c r="K121" s="39"/>
      <c r="L121" s="39"/>
      <c r="M121" s="182"/>
    </row>
    <row r="122" spans="1:13">
      <c r="A122" s="22"/>
      <c r="B122" s="78" t="s">
        <v>113</v>
      </c>
      <c r="C122" s="98">
        <f>G122</f>
        <v>0</v>
      </c>
      <c r="D122" s="117"/>
      <c r="E122" s="29"/>
      <c r="F122" s="29"/>
      <c r="G122" s="24"/>
      <c r="H122" s="99"/>
      <c r="I122" s="99"/>
      <c r="J122" s="100"/>
      <c r="K122" s="100"/>
      <c r="L122" s="100"/>
      <c r="M122" s="182"/>
    </row>
    <row r="123" spans="1:13">
      <c r="A123" s="22"/>
      <c r="B123" s="78" t="s">
        <v>114</v>
      </c>
      <c r="C123" s="98">
        <f>G123</f>
        <v>0</v>
      </c>
      <c r="D123" s="117"/>
      <c r="E123" s="29"/>
      <c r="F123" s="29"/>
      <c r="G123" s="24"/>
      <c r="H123" s="99"/>
      <c r="I123" s="99"/>
      <c r="J123" s="100"/>
      <c r="K123" s="100"/>
      <c r="L123" s="100"/>
      <c r="M123" s="182"/>
    </row>
    <row r="124" spans="1:13">
      <c r="A124" s="138"/>
      <c r="B124" s="76" t="s">
        <v>290</v>
      </c>
      <c r="C124" s="85">
        <f>SUM(E124:L124)</f>
        <v>0</v>
      </c>
      <c r="D124" s="117"/>
      <c r="E124" s="41"/>
      <c r="F124" s="41"/>
      <c r="G124" s="41"/>
      <c r="H124" s="41"/>
      <c r="I124" s="41"/>
      <c r="J124" s="41"/>
      <c r="K124" s="41"/>
      <c r="L124" s="41"/>
      <c r="M124" s="182"/>
    </row>
    <row r="125" spans="1:13" ht="31.5">
      <c r="A125" s="22" t="s">
        <v>143</v>
      </c>
      <c r="B125" s="82" t="s">
        <v>117</v>
      </c>
      <c r="C125" s="85">
        <f>SUM(C126:C137)</f>
        <v>0</v>
      </c>
      <c r="D125" s="111">
        <f>SUM(E125:L125)</f>
        <v>0</v>
      </c>
      <c r="E125" s="85">
        <f>SUM(E126:E137)</f>
        <v>0</v>
      </c>
      <c r="F125" s="85">
        <f t="shared" ref="F125:L125" si="16">SUM(F126:F137)</f>
        <v>0</v>
      </c>
      <c r="G125" s="85">
        <f t="shared" si="16"/>
        <v>0</v>
      </c>
      <c r="H125" s="85">
        <f t="shared" si="16"/>
        <v>0</v>
      </c>
      <c r="I125" s="85">
        <f t="shared" si="16"/>
        <v>0</v>
      </c>
      <c r="J125" s="85">
        <f t="shared" si="16"/>
        <v>0</v>
      </c>
      <c r="K125" s="85">
        <f t="shared" si="16"/>
        <v>0</v>
      </c>
      <c r="L125" s="85">
        <f t="shared" si="16"/>
        <v>0</v>
      </c>
      <c r="M125" s="182"/>
    </row>
    <row r="126" spans="1:13">
      <c r="A126" s="22"/>
      <c r="B126" s="80" t="s">
        <v>119</v>
      </c>
      <c r="C126" s="98">
        <f>E126</f>
        <v>0</v>
      </c>
      <c r="D126" s="117"/>
      <c r="E126" s="24"/>
      <c r="F126" s="29"/>
      <c r="G126" s="29"/>
      <c r="H126" s="29"/>
      <c r="I126" s="29"/>
      <c r="J126" s="29"/>
      <c r="K126" s="29"/>
      <c r="L126" s="29"/>
      <c r="M126" s="182"/>
    </row>
    <row r="127" spans="1:13">
      <c r="A127" s="22"/>
      <c r="B127" s="80" t="s">
        <v>120</v>
      </c>
      <c r="C127" s="98">
        <f t="shared" ref="C127:C129" si="17">E127</f>
        <v>0</v>
      </c>
      <c r="D127" s="117"/>
      <c r="E127" s="24"/>
      <c r="F127" s="29"/>
      <c r="G127" s="29"/>
      <c r="H127" s="29"/>
      <c r="I127" s="29"/>
      <c r="J127" s="29"/>
      <c r="K127" s="29"/>
      <c r="L127" s="29"/>
      <c r="M127" s="182"/>
    </row>
    <row r="128" spans="1:13" ht="17.25" customHeight="1">
      <c r="A128" s="22"/>
      <c r="B128" s="80" t="s">
        <v>121</v>
      </c>
      <c r="C128" s="98">
        <f t="shared" si="17"/>
        <v>0</v>
      </c>
      <c r="D128" s="117"/>
      <c r="E128" s="24"/>
      <c r="F128" s="29"/>
      <c r="G128" s="29"/>
      <c r="H128" s="29"/>
      <c r="I128" s="29"/>
      <c r="J128" s="29"/>
      <c r="K128" s="29"/>
      <c r="L128" s="29"/>
      <c r="M128" s="182"/>
    </row>
    <row r="129" spans="1:13" ht="18" customHeight="1">
      <c r="A129" s="22"/>
      <c r="B129" s="81" t="s">
        <v>122</v>
      </c>
      <c r="C129" s="98">
        <f t="shared" si="17"/>
        <v>0</v>
      </c>
      <c r="D129" s="117"/>
      <c r="E129" s="24"/>
      <c r="F129" s="29"/>
      <c r="G129" s="29"/>
      <c r="H129" s="29"/>
      <c r="I129" s="29"/>
      <c r="J129" s="29"/>
      <c r="K129" s="29"/>
      <c r="L129" s="29"/>
      <c r="M129" s="182"/>
    </row>
    <row r="130" spans="1:13">
      <c r="A130" s="22"/>
      <c r="B130" s="77" t="s">
        <v>123</v>
      </c>
      <c r="C130" s="98">
        <f>F130</f>
        <v>0</v>
      </c>
      <c r="D130" s="117"/>
      <c r="E130" s="29"/>
      <c r="F130" s="24"/>
      <c r="G130" s="29"/>
      <c r="H130" s="29"/>
      <c r="I130" s="29"/>
      <c r="J130" s="29"/>
      <c r="K130" s="29"/>
      <c r="L130" s="29"/>
      <c r="M130" s="182"/>
    </row>
    <row r="131" spans="1:13" ht="17.25" customHeight="1">
      <c r="A131" s="22"/>
      <c r="B131" s="15" t="s">
        <v>124</v>
      </c>
      <c r="C131" s="98">
        <f>G131</f>
        <v>0</v>
      </c>
      <c r="D131" s="117"/>
      <c r="E131" s="29"/>
      <c r="F131" s="29"/>
      <c r="G131" s="24"/>
      <c r="H131" s="29"/>
      <c r="I131" s="29"/>
      <c r="J131" s="29"/>
      <c r="K131" s="29"/>
      <c r="L131" s="29"/>
      <c r="M131" s="182"/>
    </row>
    <row r="132" spans="1:13" ht="18.75" customHeight="1">
      <c r="A132" s="22"/>
      <c r="B132" s="15" t="s">
        <v>125</v>
      </c>
      <c r="C132" s="98">
        <f>G132</f>
        <v>0</v>
      </c>
      <c r="D132" s="117"/>
      <c r="E132" s="29"/>
      <c r="F132" s="29"/>
      <c r="G132" s="24"/>
      <c r="H132" s="29"/>
      <c r="I132" s="29"/>
      <c r="J132" s="29"/>
      <c r="K132" s="29"/>
      <c r="L132" s="29"/>
      <c r="M132" s="182"/>
    </row>
    <row r="133" spans="1:13">
      <c r="A133" s="22"/>
      <c r="B133" s="15" t="s">
        <v>127</v>
      </c>
      <c r="C133" s="98">
        <f>I133</f>
        <v>0</v>
      </c>
      <c r="D133" s="117"/>
      <c r="E133" s="100"/>
      <c r="F133" s="100"/>
      <c r="G133" s="100"/>
      <c r="H133" s="100"/>
      <c r="I133" s="41"/>
      <c r="J133" s="100"/>
      <c r="K133" s="100"/>
      <c r="L133" s="100"/>
      <c r="M133" s="182"/>
    </row>
    <row r="134" spans="1:13" ht="31.5">
      <c r="A134" s="22"/>
      <c r="B134" s="15" t="s">
        <v>128</v>
      </c>
      <c r="C134" s="98">
        <f>L134</f>
        <v>0</v>
      </c>
      <c r="D134" s="117"/>
      <c r="E134" s="29"/>
      <c r="F134" s="29"/>
      <c r="G134" s="29"/>
      <c r="H134" s="29"/>
      <c r="I134" s="29"/>
      <c r="J134" s="29"/>
      <c r="K134" s="29"/>
      <c r="L134" s="135"/>
      <c r="M134" s="182"/>
    </row>
    <row r="135" spans="1:13">
      <c r="A135" s="22"/>
      <c r="B135" s="15" t="s">
        <v>129</v>
      </c>
      <c r="C135" s="98">
        <f>H135</f>
        <v>0</v>
      </c>
      <c r="D135" s="117"/>
      <c r="E135" s="29"/>
      <c r="F135" s="29"/>
      <c r="G135" s="29"/>
      <c r="H135" s="134"/>
      <c r="I135" s="29"/>
      <c r="J135" s="137"/>
      <c r="K135" s="137"/>
      <c r="L135" s="99"/>
      <c r="M135" s="182"/>
    </row>
    <row r="136" spans="1:13" ht="16.5" customHeight="1">
      <c r="A136" s="22"/>
      <c r="B136" s="15" t="s">
        <v>130</v>
      </c>
      <c r="C136" s="98">
        <f>K136</f>
        <v>0</v>
      </c>
      <c r="D136" s="117"/>
      <c r="E136" s="29"/>
      <c r="F136" s="29"/>
      <c r="G136" s="29"/>
      <c r="H136" s="100"/>
      <c r="I136" s="29"/>
      <c r="J136" s="137"/>
      <c r="K136" s="136"/>
      <c r="L136" s="29"/>
      <c r="M136" s="182"/>
    </row>
    <row r="137" spans="1:13">
      <c r="A137" s="22"/>
      <c r="B137" s="15" t="s">
        <v>131</v>
      </c>
      <c r="C137" s="98">
        <f>J137</f>
        <v>0</v>
      </c>
      <c r="D137" s="117"/>
      <c r="E137" s="29"/>
      <c r="F137" s="29"/>
      <c r="G137" s="29"/>
      <c r="H137" s="29"/>
      <c r="I137" s="29"/>
      <c r="J137" s="136"/>
      <c r="K137" s="29"/>
      <c r="L137" s="29"/>
      <c r="M137" s="182"/>
    </row>
    <row r="138" spans="1:13">
      <c r="A138" s="22"/>
      <c r="B138" s="139" t="s">
        <v>289</v>
      </c>
      <c r="C138" s="85">
        <f>SUM(E138:L138)</f>
        <v>0</v>
      </c>
      <c r="D138" s="117"/>
      <c r="E138" s="29"/>
      <c r="F138" s="29"/>
      <c r="G138" s="134"/>
      <c r="H138" s="134"/>
      <c r="I138" s="134"/>
      <c r="J138" s="41"/>
      <c r="K138" s="136"/>
      <c r="L138" s="136"/>
      <c r="M138" s="182"/>
    </row>
    <row r="139" spans="1:13" ht="31.5">
      <c r="A139" s="168" t="s">
        <v>144</v>
      </c>
      <c r="B139" s="76" t="s">
        <v>304</v>
      </c>
      <c r="C139" s="98">
        <f>C140+C141</f>
        <v>0</v>
      </c>
      <c r="D139" s="111">
        <f>SUM(E139:L139)</f>
        <v>0</v>
      </c>
      <c r="E139" s="98">
        <f>E140+E141</f>
        <v>0</v>
      </c>
      <c r="F139" s="98">
        <f t="shared" ref="F139:L139" si="18">F140+F141</f>
        <v>0</v>
      </c>
      <c r="G139" s="98">
        <f t="shared" si="18"/>
        <v>0</v>
      </c>
      <c r="H139" s="98">
        <f t="shared" si="18"/>
        <v>0</v>
      </c>
      <c r="I139" s="98">
        <f t="shared" si="18"/>
        <v>0</v>
      </c>
      <c r="J139" s="98">
        <f t="shared" si="18"/>
        <v>0</v>
      </c>
      <c r="K139" s="98">
        <f t="shared" si="18"/>
        <v>0</v>
      </c>
      <c r="L139" s="98">
        <f t="shared" si="18"/>
        <v>0</v>
      </c>
      <c r="M139" s="182"/>
    </row>
    <row r="140" spans="1:13">
      <c r="A140" s="168"/>
      <c r="B140" s="76" t="s">
        <v>302</v>
      </c>
      <c r="C140" s="85">
        <f>SUM(E140:L140)</f>
        <v>0</v>
      </c>
      <c r="D140" s="111"/>
      <c r="E140" s="24"/>
      <c r="F140" s="24"/>
      <c r="G140" s="24"/>
      <c r="H140" s="24"/>
      <c r="I140" s="24"/>
      <c r="J140" s="24"/>
      <c r="K140" s="24"/>
      <c r="L140" s="24"/>
      <c r="M140" s="182"/>
    </row>
    <row r="141" spans="1:13">
      <c r="A141" s="168"/>
      <c r="B141" s="75" t="s">
        <v>303</v>
      </c>
      <c r="C141" s="85">
        <f>SUM(E141:L141)</f>
        <v>0</v>
      </c>
      <c r="D141" s="111"/>
      <c r="E141" s="24"/>
      <c r="F141" s="24"/>
      <c r="G141" s="24"/>
      <c r="H141" s="24"/>
      <c r="I141" s="24"/>
      <c r="J141" s="24"/>
      <c r="K141" s="24"/>
      <c r="L141" s="24"/>
      <c r="M141" s="182"/>
    </row>
    <row r="142" spans="1:13" ht="63">
      <c r="A142" s="33" t="s">
        <v>145</v>
      </c>
      <c r="B142" s="34" t="s">
        <v>277</v>
      </c>
      <c r="C142" s="147">
        <f>C144+C154</f>
        <v>0</v>
      </c>
      <c r="D142" s="146">
        <f>SUM(E142:L142)</f>
        <v>0</v>
      </c>
      <c r="E142" s="147">
        <f>E144+E154</f>
        <v>0</v>
      </c>
      <c r="F142" s="147">
        <f t="shared" ref="F142:L142" si="19">F144+F154</f>
        <v>0</v>
      </c>
      <c r="G142" s="147">
        <f t="shared" si="19"/>
        <v>0</v>
      </c>
      <c r="H142" s="147">
        <f t="shared" si="19"/>
        <v>0</v>
      </c>
      <c r="I142" s="147">
        <f t="shared" si="19"/>
        <v>0</v>
      </c>
      <c r="J142" s="147">
        <f t="shared" si="19"/>
        <v>0</v>
      </c>
      <c r="K142" s="147">
        <f t="shared" si="19"/>
        <v>0</v>
      </c>
      <c r="L142" s="151">
        <f t="shared" si="19"/>
        <v>0</v>
      </c>
      <c r="M142" s="191" t="s">
        <v>340</v>
      </c>
    </row>
    <row r="143" spans="1:13">
      <c r="A143" s="163" t="s">
        <v>298</v>
      </c>
      <c r="B143" s="23" t="s">
        <v>102</v>
      </c>
      <c r="C143" s="85">
        <f>SUM(E143:L143)</f>
        <v>0</v>
      </c>
      <c r="D143" s="111"/>
      <c r="E143" s="24"/>
      <c r="F143" s="24"/>
      <c r="G143" s="24"/>
      <c r="H143" s="24"/>
      <c r="I143" s="24"/>
      <c r="J143" s="24"/>
      <c r="K143" s="24"/>
      <c r="L143" s="24"/>
      <c r="M143" s="182"/>
    </row>
    <row r="144" spans="1:13" ht="31.5">
      <c r="A144" s="163" t="s">
        <v>299</v>
      </c>
      <c r="B144" s="23" t="s">
        <v>105</v>
      </c>
      <c r="C144" s="85">
        <f>SUM(C145:C152)</f>
        <v>0</v>
      </c>
      <c r="D144" s="111">
        <f>SUM(E144:L144)</f>
        <v>0</v>
      </c>
      <c r="E144" s="85">
        <f>E147+E148+E149+E150</f>
        <v>0</v>
      </c>
      <c r="F144" s="85">
        <f>F145+F146</f>
        <v>0</v>
      </c>
      <c r="G144" s="85">
        <f>G151+G152</f>
        <v>0</v>
      </c>
      <c r="H144" s="85">
        <v>0</v>
      </c>
      <c r="I144" s="85">
        <v>0</v>
      </c>
      <c r="J144" s="85">
        <v>0</v>
      </c>
      <c r="K144" s="85">
        <v>0</v>
      </c>
      <c r="L144" s="85">
        <v>0</v>
      </c>
      <c r="M144" s="182"/>
    </row>
    <row r="145" spans="1:13">
      <c r="A145" s="33"/>
      <c r="B145" s="77" t="s">
        <v>107</v>
      </c>
      <c r="C145" s="98">
        <f>F145</f>
        <v>0</v>
      </c>
      <c r="D145" s="117"/>
      <c r="E145" s="29"/>
      <c r="F145" s="24"/>
      <c r="G145" s="29"/>
      <c r="H145" s="29"/>
      <c r="I145" s="29"/>
      <c r="J145" s="29"/>
      <c r="K145" s="29"/>
      <c r="L145" s="29"/>
      <c r="M145" s="182"/>
    </row>
    <row r="146" spans="1:13">
      <c r="A146" s="33"/>
      <c r="B146" s="77" t="s">
        <v>108</v>
      </c>
      <c r="C146" s="98">
        <f>F146</f>
        <v>0</v>
      </c>
      <c r="D146" s="117"/>
      <c r="E146" s="29"/>
      <c r="F146" s="24"/>
      <c r="G146" s="29"/>
      <c r="H146" s="29"/>
      <c r="I146" s="29"/>
      <c r="J146" s="29"/>
      <c r="K146" s="29"/>
      <c r="L146" s="29"/>
      <c r="M146" s="182"/>
    </row>
    <row r="147" spans="1:13">
      <c r="A147" s="33"/>
      <c r="B147" s="78" t="s">
        <v>109</v>
      </c>
      <c r="C147" s="98">
        <f>E147</f>
        <v>0</v>
      </c>
      <c r="D147" s="117"/>
      <c r="E147" s="24"/>
      <c r="F147" s="29"/>
      <c r="G147" s="29"/>
      <c r="H147" s="29"/>
      <c r="I147" s="29"/>
      <c r="J147" s="29"/>
      <c r="K147" s="29"/>
      <c r="L147" s="29"/>
      <c r="M147" s="182"/>
    </row>
    <row r="148" spans="1:13">
      <c r="A148" s="33"/>
      <c r="B148" s="79" t="s">
        <v>110</v>
      </c>
      <c r="C148" s="98">
        <f t="shared" ref="C148:C150" si="20">E148</f>
        <v>0</v>
      </c>
      <c r="D148" s="118"/>
      <c r="E148" s="36"/>
      <c r="F148" s="37"/>
      <c r="G148" s="37"/>
      <c r="H148" s="37"/>
      <c r="I148" s="37"/>
      <c r="J148" s="37"/>
      <c r="K148" s="29"/>
      <c r="L148" s="29"/>
      <c r="M148" s="182"/>
    </row>
    <row r="149" spans="1:13">
      <c r="A149" s="33"/>
      <c r="B149" s="80" t="s">
        <v>111</v>
      </c>
      <c r="C149" s="98">
        <f t="shared" si="20"/>
        <v>0</v>
      </c>
      <c r="D149" s="118"/>
      <c r="E149" s="38"/>
      <c r="F149" s="39"/>
      <c r="G149" s="39"/>
      <c r="H149" s="39"/>
      <c r="I149" s="39"/>
      <c r="J149" s="39"/>
      <c r="K149" s="40"/>
      <c r="L149" s="40"/>
      <c r="M149" s="182"/>
    </row>
    <row r="150" spans="1:13">
      <c r="A150" s="33"/>
      <c r="B150" s="81" t="s">
        <v>112</v>
      </c>
      <c r="C150" s="98">
        <f t="shared" si="20"/>
        <v>0</v>
      </c>
      <c r="D150" s="118"/>
      <c r="E150" s="38"/>
      <c r="F150" s="39"/>
      <c r="G150" s="39"/>
      <c r="H150" s="39"/>
      <c r="I150" s="39"/>
      <c r="J150" s="39"/>
      <c r="K150" s="39"/>
      <c r="L150" s="39"/>
      <c r="M150" s="182"/>
    </row>
    <row r="151" spans="1:13">
      <c r="A151" s="33"/>
      <c r="B151" s="78" t="s">
        <v>113</v>
      </c>
      <c r="C151" s="98">
        <f>G151</f>
        <v>0</v>
      </c>
      <c r="D151" s="117"/>
      <c r="E151" s="29"/>
      <c r="F151" s="29"/>
      <c r="G151" s="24"/>
      <c r="H151" s="99"/>
      <c r="I151" s="99"/>
      <c r="J151" s="100"/>
      <c r="K151" s="100"/>
      <c r="L151" s="100"/>
      <c r="M151" s="182"/>
    </row>
    <row r="152" spans="1:13">
      <c r="A152" s="33"/>
      <c r="B152" s="78" t="s">
        <v>114</v>
      </c>
      <c r="C152" s="98">
        <f>G152</f>
        <v>0</v>
      </c>
      <c r="D152" s="117"/>
      <c r="E152" s="29"/>
      <c r="F152" s="29"/>
      <c r="G152" s="24"/>
      <c r="H152" s="99"/>
      <c r="I152" s="99"/>
      <c r="J152" s="100"/>
      <c r="K152" s="100"/>
      <c r="L152" s="100"/>
      <c r="M152" s="182"/>
    </row>
    <row r="153" spans="1:13">
      <c r="A153" s="33"/>
      <c r="B153" s="76" t="s">
        <v>290</v>
      </c>
      <c r="C153" s="85">
        <f>SUM(E153:L153)</f>
        <v>0</v>
      </c>
      <c r="D153" s="117"/>
      <c r="E153" s="41"/>
      <c r="F153" s="41"/>
      <c r="G153" s="41"/>
      <c r="H153" s="41"/>
      <c r="I153" s="41"/>
      <c r="J153" s="41"/>
      <c r="K153" s="41"/>
      <c r="L153" s="41"/>
      <c r="M153" s="182"/>
    </row>
    <row r="154" spans="1:13" ht="31.5">
      <c r="A154" s="163" t="s">
        <v>300</v>
      </c>
      <c r="B154" s="82" t="s">
        <v>117</v>
      </c>
      <c r="C154" s="85">
        <f>SUM(C155:C166)</f>
        <v>0</v>
      </c>
      <c r="D154" s="111">
        <f>SUM(E154:L154)</f>
        <v>0</v>
      </c>
      <c r="E154" s="85">
        <f>SUM(E155:E166)</f>
        <v>0</v>
      </c>
      <c r="F154" s="85">
        <f t="shared" ref="F154:L154" si="21">SUM(F155:F166)</f>
        <v>0</v>
      </c>
      <c r="G154" s="85">
        <f t="shared" si="21"/>
        <v>0</v>
      </c>
      <c r="H154" s="85">
        <f t="shared" si="21"/>
        <v>0</v>
      </c>
      <c r="I154" s="85">
        <f t="shared" si="21"/>
        <v>0</v>
      </c>
      <c r="J154" s="85">
        <f t="shared" si="21"/>
        <v>0</v>
      </c>
      <c r="K154" s="85">
        <f t="shared" si="21"/>
        <v>0</v>
      </c>
      <c r="L154" s="85">
        <f t="shared" si="21"/>
        <v>0</v>
      </c>
      <c r="M154" s="182"/>
    </row>
    <row r="155" spans="1:13">
      <c r="A155" s="33"/>
      <c r="B155" s="80" t="s">
        <v>119</v>
      </c>
      <c r="C155" s="98">
        <f>E155</f>
        <v>0</v>
      </c>
      <c r="D155" s="117"/>
      <c r="E155" s="24"/>
      <c r="F155" s="29"/>
      <c r="G155" s="29"/>
      <c r="H155" s="29"/>
      <c r="I155" s="29"/>
      <c r="J155" s="29"/>
      <c r="K155" s="29"/>
      <c r="L155" s="29"/>
      <c r="M155" s="182"/>
    </row>
    <row r="156" spans="1:13">
      <c r="A156" s="33"/>
      <c r="B156" s="80" t="s">
        <v>120</v>
      </c>
      <c r="C156" s="98">
        <f t="shared" ref="C156:C158" si="22">E156</f>
        <v>0</v>
      </c>
      <c r="D156" s="117"/>
      <c r="E156" s="24"/>
      <c r="F156" s="29"/>
      <c r="G156" s="29"/>
      <c r="H156" s="29"/>
      <c r="I156" s="29"/>
      <c r="J156" s="29"/>
      <c r="K156" s="29"/>
      <c r="L156" s="29"/>
      <c r="M156" s="182"/>
    </row>
    <row r="157" spans="1:13" ht="17.25" customHeight="1">
      <c r="A157" s="33"/>
      <c r="B157" s="80" t="s">
        <v>121</v>
      </c>
      <c r="C157" s="98">
        <f t="shared" si="22"/>
        <v>0</v>
      </c>
      <c r="D157" s="117"/>
      <c r="E157" s="24"/>
      <c r="F157" s="29"/>
      <c r="G157" s="29"/>
      <c r="H157" s="29"/>
      <c r="I157" s="29"/>
      <c r="J157" s="29"/>
      <c r="K157" s="29"/>
      <c r="L157" s="29"/>
      <c r="M157" s="182"/>
    </row>
    <row r="158" spans="1:13" ht="15.75" customHeight="1">
      <c r="A158" s="33"/>
      <c r="B158" s="81" t="s">
        <v>122</v>
      </c>
      <c r="C158" s="98">
        <f t="shared" si="22"/>
        <v>0</v>
      </c>
      <c r="D158" s="117"/>
      <c r="E158" s="24"/>
      <c r="F158" s="29"/>
      <c r="G158" s="29"/>
      <c r="H158" s="29"/>
      <c r="I158" s="29"/>
      <c r="J158" s="29"/>
      <c r="K158" s="29"/>
      <c r="L158" s="29"/>
      <c r="M158" s="182"/>
    </row>
    <row r="159" spans="1:13">
      <c r="A159" s="33"/>
      <c r="B159" s="77" t="s">
        <v>123</v>
      </c>
      <c r="C159" s="98">
        <f>F159</f>
        <v>0</v>
      </c>
      <c r="D159" s="117"/>
      <c r="E159" s="29"/>
      <c r="F159" s="24"/>
      <c r="G159" s="29"/>
      <c r="H159" s="29"/>
      <c r="I159" s="29"/>
      <c r="J159" s="29"/>
      <c r="K159" s="29"/>
      <c r="L159" s="29"/>
      <c r="M159" s="182"/>
    </row>
    <row r="160" spans="1:13">
      <c r="A160" s="33"/>
      <c r="B160" s="15" t="s">
        <v>124</v>
      </c>
      <c r="C160" s="98">
        <f>G160</f>
        <v>0</v>
      </c>
      <c r="D160" s="117"/>
      <c r="E160" s="29"/>
      <c r="F160" s="29"/>
      <c r="G160" s="24"/>
      <c r="H160" s="29"/>
      <c r="I160" s="29"/>
      <c r="J160" s="29"/>
      <c r="K160" s="29"/>
      <c r="L160" s="29"/>
      <c r="M160" s="182"/>
    </row>
    <row r="161" spans="1:13" ht="19.5" customHeight="1">
      <c r="A161" s="33"/>
      <c r="B161" s="15" t="s">
        <v>125</v>
      </c>
      <c r="C161" s="98">
        <f>G161</f>
        <v>0</v>
      </c>
      <c r="D161" s="117"/>
      <c r="E161" s="29"/>
      <c r="F161" s="29"/>
      <c r="G161" s="24"/>
      <c r="H161" s="29"/>
      <c r="I161" s="29"/>
      <c r="J161" s="29"/>
      <c r="K161" s="29"/>
      <c r="L161" s="29"/>
      <c r="M161" s="182"/>
    </row>
    <row r="162" spans="1:13">
      <c r="A162" s="102"/>
      <c r="B162" s="15" t="s">
        <v>127</v>
      </c>
      <c r="C162" s="98">
        <f>I162</f>
        <v>0</v>
      </c>
      <c r="D162" s="117"/>
      <c r="E162" s="100"/>
      <c r="F162" s="100"/>
      <c r="G162" s="100"/>
      <c r="H162" s="100"/>
      <c r="I162" s="41"/>
      <c r="J162" s="100"/>
      <c r="K162" s="100"/>
      <c r="L162" s="100"/>
      <c r="M162" s="182"/>
    </row>
    <row r="163" spans="1:13" ht="31.5">
      <c r="A163" s="102"/>
      <c r="B163" s="15" t="s">
        <v>128</v>
      </c>
      <c r="C163" s="98">
        <f>L163</f>
        <v>0</v>
      </c>
      <c r="D163" s="117"/>
      <c r="E163" s="29"/>
      <c r="F163" s="29"/>
      <c r="G163" s="29"/>
      <c r="H163" s="29"/>
      <c r="I163" s="29"/>
      <c r="J163" s="29"/>
      <c r="K163" s="29"/>
      <c r="L163" s="135"/>
      <c r="M163" s="182"/>
    </row>
    <row r="164" spans="1:13">
      <c r="A164" s="102"/>
      <c r="B164" s="15" t="s">
        <v>129</v>
      </c>
      <c r="C164" s="98">
        <f>H164</f>
        <v>0</v>
      </c>
      <c r="D164" s="117"/>
      <c r="E164" s="29"/>
      <c r="F164" s="29"/>
      <c r="G164" s="29"/>
      <c r="H164" s="134"/>
      <c r="I164" s="29"/>
      <c r="J164" s="137"/>
      <c r="K164" s="137"/>
      <c r="L164" s="99"/>
      <c r="M164" s="182"/>
    </row>
    <row r="165" spans="1:13" ht="19.5" customHeight="1">
      <c r="A165" s="102"/>
      <c r="B165" s="15" t="s">
        <v>130</v>
      </c>
      <c r="C165" s="98">
        <f>K165</f>
        <v>0</v>
      </c>
      <c r="D165" s="117"/>
      <c r="E165" s="29"/>
      <c r="F165" s="29"/>
      <c r="G165" s="29"/>
      <c r="H165" s="100"/>
      <c r="I165" s="29"/>
      <c r="J165" s="137"/>
      <c r="K165" s="136"/>
      <c r="L165" s="29"/>
      <c r="M165" s="182"/>
    </row>
    <row r="166" spans="1:13">
      <c r="A166" s="102"/>
      <c r="B166" s="15" t="s">
        <v>131</v>
      </c>
      <c r="C166" s="98">
        <f>J166</f>
        <v>0</v>
      </c>
      <c r="D166" s="117"/>
      <c r="E166" s="29"/>
      <c r="F166" s="29"/>
      <c r="G166" s="29"/>
      <c r="H166" s="29"/>
      <c r="I166" s="29"/>
      <c r="J166" s="136"/>
      <c r="K166" s="29"/>
      <c r="L166" s="29"/>
      <c r="M166" s="182"/>
    </row>
    <row r="167" spans="1:13">
      <c r="A167" s="102"/>
      <c r="B167" s="139" t="s">
        <v>289</v>
      </c>
      <c r="C167" s="85">
        <f>SUM(E167:L167)</f>
        <v>0</v>
      </c>
      <c r="D167" s="117"/>
      <c r="E167" s="29"/>
      <c r="F167" s="29"/>
      <c r="G167" s="134"/>
      <c r="H167" s="134"/>
      <c r="I167" s="134"/>
      <c r="J167" s="41"/>
      <c r="K167" s="136"/>
      <c r="L167" s="136"/>
      <c r="M167" s="182"/>
    </row>
    <row r="168" spans="1:13">
      <c r="A168" s="164" t="s">
        <v>301</v>
      </c>
      <c r="B168" s="76" t="s">
        <v>329</v>
      </c>
      <c r="C168" s="98">
        <f>C169+C170</f>
        <v>0</v>
      </c>
      <c r="D168" s="111">
        <f>SUM(E168:L168)</f>
        <v>0</v>
      </c>
      <c r="E168" s="98">
        <f>E169+E170</f>
        <v>0</v>
      </c>
      <c r="F168" s="98">
        <f t="shared" ref="F168:L168" si="23">F169+F170</f>
        <v>0</v>
      </c>
      <c r="G168" s="98">
        <f t="shared" si="23"/>
        <v>0</v>
      </c>
      <c r="H168" s="98">
        <f t="shared" si="23"/>
        <v>0</v>
      </c>
      <c r="I168" s="98">
        <f t="shared" si="23"/>
        <v>0</v>
      </c>
      <c r="J168" s="98">
        <f t="shared" si="23"/>
        <v>0</v>
      </c>
      <c r="K168" s="98">
        <f t="shared" si="23"/>
        <v>0</v>
      </c>
      <c r="L168" s="98">
        <f t="shared" si="23"/>
        <v>0</v>
      </c>
      <c r="M168" s="182"/>
    </row>
    <row r="169" spans="1:13">
      <c r="A169" s="164"/>
      <c r="B169" s="76" t="s">
        <v>302</v>
      </c>
      <c r="C169" s="85">
        <f>SUM(E169:L169)</f>
        <v>0</v>
      </c>
      <c r="D169" s="111"/>
      <c r="E169" s="24"/>
      <c r="F169" s="24"/>
      <c r="G169" s="24"/>
      <c r="H169" s="24"/>
      <c r="I169" s="24"/>
      <c r="J169" s="24"/>
      <c r="K169" s="24"/>
      <c r="L169" s="24"/>
      <c r="M169" s="182"/>
    </row>
    <row r="170" spans="1:13">
      <c r="A170" s="164"/>
      <c r="B170" s="75" t="s">
        <v>303</v>
      </c>
      <c r="C170" s="85">
        <f>SUM(E170:L170)</f>
        <v>0</v>
      </c>
      <c r="D170" s="111"/>
      <c r="E170" s="24"/>
      <c r="F170" s="24"/>
      <c r="G170" s="24"/>
      <c r="H170" s="24"/>
      <c r="I170" s="24"/>
      <c r="J170" s="24"/>
      <c r="K170" s="24"/>
      <c r="L170" s="24"/>
      <c r="M170" s="182"/>
    </row>
    <row r="171" spans="1:13" ht="31.5">
      <c r="A171" s="164" t="s">
        <v>327</v>
      </c>
      <c r="B171" s="178" t="s">
        <v>284</v>
      </c>
      <c r="C171" s="85">
        <f>SUM(E171:L171)</f>
        <v>0</v>
      </c>
      <c r="D171" s="111"/>
      <c r="E171" s="100"/>
      <c r="F171" s="100"/>
      <c r="G171" s="100"/>
      <c r="H171" s="41"/>
      <c r="I171" s="41"/>
      <c r="J171" s="135"/>
      <c r="K171" s="135"/>
      <c r="L171" s="192"/>
      <c r="M171" s="202" t="s">
        <v>350</v>
      </c>
    </row>
    <row r="172" spans="1:13" ht="31.5">
      <c r="A172" s="164" t="s">
        <v>328</v>
      </c>
      <c r="B172" s="178" t="s">
        <v>285</v>
      </c>
      <c r="C172" s="85">
        <f>SUM(E172:L172)</f>
        <v>0</v>
      </c>
      <c r="D172" s="111"/>
      <c r="E172" s="100"/>
      <c r="F172" s="100"/>
      <c r="G172" s="100"/>
      <c r="H172" s="41"/>
      <c r="I172" s="41"/>
      <c r="J172" s="135"/>
      <c r="K172" s="135"/>
      <c r="L172" s="192"/>
      <c r="M172" s="202"/>
    </row>
    <row r="173" spans="1:13" ht="47.25">
      <c r="A173" s="33" t="s">
        <v>146</v>
      </c>
      <c r="B173" s="34" t="s">
        <v>147</v>
      </c>
      <c r="C173" s="147">
        <f>C174+C200+C226</f>
        <v>0</v>
      </c>
      <c r="D173" s="146">
        <f>SUM(E173:L173)</f>
        <v>0</v>
      </c>
      <c r="E173" s="147">
        <f>E175+E185</f>
        <v>0</v>
      </c>
      <c r="F173" s="147">
        <f t="shared" ref="F173:L173" si="24">F175+F185</f>
        <v>0</v>
      </c>
      <c r="G173" s="147">
        <f t="shared" si="24"/>
        <v>0</v>
      </c>
      <c r="H173" s="147">
        <f t="shared" si="24"/>
        <v>0</v>
      </c>
      <c r="I173" s="147">
        <f t="shared" si="24"/>
        <v>0</v>
      </c>
      <c r="J173" s="147">
        <f t="shared" si="24"/>
        <v>0</v>
      </c>
      <c r="K173" s="147">
        <f t="shared" si="24"/>
        <v>0</v>
      </c>
      <c r="L173" s="147">
        <f t="shared" si="24"/>
        <v>0</v>
      </c>
      <c r="M173" s="182" t="s">
        <v>148</v>
      </c>
    </row>
    <row r="174" spans="1:13">
      <c r="A174" s="140" t="s">
        <v>149</v>
      </c>
      <c r="B174" s="44" t="s">
        <v>150</v>
      </c>
      <c r="C174" s="85">
        <f>C176+C186</f>
        <v>0</v>
      </c>
      <c r="D174" s="111"/>
      <c r="E174" s="45"/>
      <c r="F174" s="45"/>
      <c r="G174" s="45"/>
      <c r="H174" s="45"/>
      <c r="I174" s="45"/>
      <c r="J174" s="45"/>
      <c r="K174" s="45"/>
      <c r="L174" s="45"/>
      <c r="M174" s="182"/>
    </row>
    <row r="175" spans="1:13">
      <c r="A175" s="164" t="s">
        <v>307</v>
      </c>
      <c r="B175" s="23" t="s">
        <v>102</v>
      </c>
      <c r="C175" s="85">
        <f>SUM(E175:L175)</f>
        <v>0</v>
      </c>
      <c r="D175" s="111"/>
      <c r="E175" s="24"/>
      <c r="F175" s="24"/>
      <c r="G175" s="24"/>
      <c r="H175" s="24"/>
      <c r="I175" s="24"/>
      <c r="J175" s="24"/>
      <c r="K175" s="24"/>
      <c r="L175" s="41"/>
      <c r="M175" s="182"/>
    </row>
    <row r="176" spans="1:13" ht="31.5">
      <c r="A176" s="164" t="s">
        <v>308</v>
      </c>
      <c r="B176" s="23" t="s">
        <v>105</v>
      </c>
      <c r="C176" s="85">
        <f>SUM(C177:C184)</f>
        <v>0</v>
      </c>
      <c r="D176" s="111">
        <f>SUM(E176:L176)</f>
        <v>0</v>
      </c>
      <c r="E176" s="85">
        <f>E179+E180+E181+E182</f>
        <v>0</v>
      </c>
      <c r="F176" s="85">
        <f>F177+F178</f>
        <v>0</v>
      </c>
      <c r="G176" s="85">
        <f>G183+G184</f>
        <v>0</v>
      </c>
      <c r="H176" s="85">
        <v>0</v>
      </c>
      <c r="I176" s="85">
        <v>0</v>
      </c>
      <c r="J176" s="85">
        <v>0</v>
      </c>
      <c r="K176" s="85">
        <v>0</v>
      </c>
      <c r="L176" s="85">
        <v>0</v>
      </c>
      <c r="M176" s="182"/>
    </row>
    <row r="177" spans="1:13">
      <c r="A177" s="102"/>
      <c r="B177" s="77" t="s">
        <v>107</v>
      </c>
      <c r="C177" s="98">
        <f>F177</f>
        <v>0</v>
      </c>
      <c r="D177" s="117"/>
      <c r="E177" s="29"/>
      <c r="F177" s="24"/>
      <c r="G177" s="29"/>
      <c r="H177" s="29"/>
      <c r="I177" s="29"/>
      <c r="J177" s="29"/>
      <c r="K177" s="29"/>
      <c r="L177" s="100"/>
      <c r="M177" s="182"/>
    </row>
    <row r="178" spans="1:13">
      <c r="A178" s="102"/>
      <c r="B178" s="77" t="s">
        <v>108</v>
      </c>
      <c r="C178" s="98">
        <f>F178</f>
        <v>0</v>
      </c>
      <c r="D178" s="117"/>
      <c r="E178" s="29"/>
      <c r="F178" s="24"/>
      <c r="G178" s="29"/>
      <c r="H178" s="29"/>
      <c r="I178" s="29"/>
      <c r="J178" s="29"/>
      <c r="K178" s="29"/>
      <c r="L178" s="100"/>
      <c r="M178" s="182"/>
    </row>
    <row r="179" spans="1:13">
      <c r="A179" s="102"/>
      <c r="B179" s="78" t="s">
        <v>109</v>
      </c>
      <c r="C179" s="98">
        <f>E179</f>
        <v>0</v>
      </c>
      <c r="D179" s="117"/>
      <c r="E179" s="24"/>
      <c r="F179" s="29"/>
      <c r="G179" s="29"/>
      <c r="H179" s="29"/>
      <c r="I179" s="29"/>
      <c r="J179" s="29"/>
      <c r="K179" s="29"/>
      <c r="L179" s="100"/>
      <c r="M179" s="182"/>
    </row>
    <row r="180" spans="1:13">
      <c r="A180" s="102"/>
      <c r="B180" s="79" t="s">
        <v>110</v>
      </c>
      <c r="C180" s="98">
        <f t="shared" ref="C180:C182" si="25">E180</f>
        <v>0</v>
      </c>
      <c r="D180" s="118"/>
      <c r="E180" s="36"/>
      <c r="F180" s="37"/>
      <c r="G180" s="37"/>
      <c r="H180" s="37"/>
      <c r="I180" s="37"/>
      <c r="J180" s="37"/>
      <c r="K180" s="29"/>
      <c r="L180" s="100"/>
      <c r="M180" s="182"/>
    </row>
    <row r="181" spans="1:13">
      <c r="A181" s="102"/>
      <c r="B181" s="80" t="s">
        <v>111</v>
      </c>
      <c r="C181" s="98">
        <f t="shared" si="25"/>
        <v>0</v>
      </c>
      <c r="D181" s="118"/>
      <c r="E181" s="38"/>
      <c r="F181" s="39"/>
      <c r="G181" s="39"/>
      <c r="H181" s="39"/>
      <c r="I181" s="39"/>
      <c r="J181" s="39"/>
      <c r="K181" s="40"/>
      <c r="L181" s="100"/>
      <c r="M181" s="182"/>
    </row>
    <row r="182" spans="1:13">
      <c r="A182" s="102"/>
      <c r="B182" s="81" t="s">
        <v>112</v>
      </c>
      <c r="C182" s="98">
        <f t="shared" si="25"/>
        <v>0</v>
      </c>
      <c r="D182" s="118"/>
      <c r="E182" s="38"/>
      <c r="F182" s="39"/>
      <c r="G182" s="39"/>
      <c r="H182" s="39"/>
      <c r="I182" s="39"/>
      <c r="J182" s="39"/>
      <c r="K182" s="39"/>
      <c r="L182" s="100"/>
      <c r="M182" s="182"/>
    </row>
    <row r="183" spans="1:13">
      <c r="A183" s="102"/>
      <c r="B183" s="78" t="s">
        <v>113</v>
      </c>
      <c r="C183" s="98">
        <f>G183</f>
        <v>0</v>
      </c>
      <c r="D183" s="117"/>
      <c r="E183" s="29"/>
      <c r="F183" s="29"/>
      <c r="G183" s="24"/>
      <c r="H183" s="99"/>
      <c r="I183" s="99"/>
      <c r="J183" s="100"/>
      <c r="K183" s="100"/>
      <c r="L183" s="100"/>
      <c r="M183" s="182"/>
    </row>
    <row r="184" spans="1:13">
      <c r="A184" s="102"/>
      <c r="B184" s="78" t="s">
        <v>114</v>
      </c>
      <c r="C184" s="98">
        <f>G184</f>
        <v>0</v>
      </c>
      <c r="D184" s="117"/>
      <c r="E184" s="29"/>
      <c r="F184" s="29"/>
      <c r="G184" s="24"/>
      <c r="H184" s="99"/>
      <c r="I184" s="99"/>
      <c r="J184" s="100"/>
      <c r="K184" s="100"/>
      <c r="L184" s="100"/>
      <c r="M184" s="182"/>
    </row>
    <row r="185" spans="1:13">
      <c r="A185" s="102"/>
      <c r="B185" s="76" t="s">
        <v>290</v>
      </c>
      <c r="C185" s="85">
        <f>SUM(E185:L185)</f>
        <v>0</v>
      </c>
      <c r="D185" s="117"/>
      <c r="E185" s="41"/>
      <c r="F185" s="41"/>
      <c r="G185" s="41"/>
      <c r="H185" s="41"/>
      <c r="I185" s="41"/>
      <c r="J185" s="41"/>
      <c r="K185" s="41"/>
      <c r="L185" s="41"/>
      <c r="M185" s="182"/>
    </row>
    <row r="186" spans="1:13" ht="31.5">
      <c r="A186" s="164" t="s">
        <v>309</v>
      </c>
      <c r="B186" s="82" t="s">
        <v>117</v>
      </c>
      <c r="C186" s="85">
        <f>SUM(C187:C198)</f>
        <v>0</v>
      </c>
      <c r="D186" s="111">
        <f>SUM(E186:L186)</f>
        <v>0</v>
      </c>
      <c r="E186" s="85">
        <f>SUM(E187:E198)</f>
        <v>0</v>
      </c>
      <c r="F186" s="85">
        <f t="shared" ref="F186:L186" si="26">SUM(F187:F198)</f>
        <v>0</v>
      </c>
      <c r="G186" s="85">
        <f t="shared" si="26"/>
        <v>0</v>
      </c>
      <c r="H186" s="85">
        <f t="shared" si="26"/>
        <v>0</v>
      </c>
      <c r="I186" s="85">
        <f t="shared" si="26"/>
        <v>0</v>
      </c>
      <c r="J186" s="85">
        <f t="shared" si="26"/>
        <v>0</v>
      </c>
      <c r="K186" s="85">
        <f t="shared" si="26"/>
        <v>0</v>
      </c>
      <c r="L186" s="85">
        <f t="shared" si="26"/>
        <v>0</v>
      </c>
      <c r="M186" s="182"/>
    </row>
    <row r="187" spans="1:13">
      <c r="A187" s="102"/>
      <c r="B187" s="80" t="s">
        <v>119</v>
      </c>
      <c r="C187" s="98">
        <f>E187</f>
        <v>0</v>
      </c>
      <c r="D187" s="117"/>
      <c r="E187" s="24"/>
      <c r="F187" s="29"/>
      <c r="G187" s="29"/>
      <c r="H187" s="29"/>
      <c r="I187" s="29"/>
      <c r="J187" s="29"/>
      <c r="K187" s="29"/>
      <c r="L187" s="141"/>
      <c r="M187" s="182"/>
    </row>
    <row r="188" spans="1:13">
      <c r="A188" s="102"/>
      <c r="B188" s="80" t="s">
        <v>120</v>
      </c>
      <c r="C188" s="98">
        <f t="shared" ref="C188:C190" si="27">E188</f>
        <v>0</v>
      </c>
      <c r="D188" s="117"/>
      <c r="E188" s="24"/>
      <c r="F188" s="29"/>
      <c r="G188" s="29"/>
      <c r="H188" s="29"/>
      <c r="I188" s="29"/>
      <c r="J188" s="29"/>
      <c r="K188" s="29"/>
      <c r="L188" s="100"/>
      <c r="M188" s="182"/>
    </row>
    <row r="189" spans="1:13" ht="19.5" customHeight="1">
      <c r="A189" s="102"/>
      <c r="B189" s="80" t="s">
        <v>121</v>
      </c>
      <c r="C189" s="98">
        <f t="shared" si="27"/>
        <v>0</v>
      </c>
      <c r="D189" s="117"/>
      <c r="E189" s="24"/>
      <c r="F189" s="29"/>
      <c r="G189" s="29"/>
      <c r="H189" s="29"/>
      <c r="I189" s="29"/>
      <c r="J189" s="29"/>
      <c r="K189" s="29"/>
      <c r="L189" s="100"/>
      <c r="M189" s="182"/>
    </row>
    <row r="190" spans="1:13" ht="18" customHeight="1">
      <c r="A190" s="102"/>
      <c r="B190" s="81" t="s">
        <v>122</v>
      </c>
      <c r="C190" s="98">
        <f t="shared" si="27"/>
        <v>0</v>
      </c>
      <c r="D190" s="117"/>
      <c r="E190" s="24"/>
      <c r="F190" s="29"/>
      <c r="G190" s="29"/>
      <c r="H190" s="29"/>
      <c r="I190" s="29"/>
      <c r="J190" s="29"/>
      <c r="K190" s="29"/>
      <c r="L190" s="100"/>
      <c r="M190" s="182"/>
    </row>
    <row r="191" spans="1:13">
      <c r="A191" s="102"/>
      <c r="B191" s="77" t="s">
        <v>123</v>
      </c>
      <c r="C191" s="98">
        <f>F191</f>
        <v>0</v>
      </c>
      <c r="D191" s="117"/>
      <c r="E191" s="29"/>
      <c r="F191" s="24"/>
      <c r="G191" s="29"/>
      <c r="H191" s="29"/>
      <c r="I191" s="29"/>
      <c r="J191" s="29"/>
      <c r="K191" s="29"/>
      <c r="L191" s="100"/>
      <c r="M191" s="182"/>
    </row>
    <row r="192" spans="1:13">
      <c r="A192" s="102"/>
      <c r="B192" s="15" t="s">
        <v>124</v>
      </c>
      <c r="C192" s="98">
        <f>G192</f>
        <v>0</v>
      </c>
      <c r="D192" s="117"/>
      <c r="E192" s="29"/>
      <c r="F192" s="29"/>
      <c r="G192" s="24"/>
      <c r="H192" s="29"/>
      <c r="I192" s="29"/>
      <c r="J192" s="29"/>
      <c r="K192" s="29"/>
      <c r="L192" s="100"/>
      <c r="M192" s="182"/>
    </row>
    <row r="193" spans="1:13">
      <c r="A193" s="102"/>
      <c r="B193" s="15" t="s">
        <v>125</v>
      </c>
      <c r="C193" s="98">
        <f>G193</f>
        <v>0</v>
      </c>
      <c r="D193" s="117"/>
      <c r="E193" s="29"/>
      <c r="F193" s="29"/>
      <c r="G193" s="24"/>
      <c r="H193" s="29"/>
      <c r="I193" s="29"/>
      <c r="J193" s="29"/>
      <c r="K193" s="29"/>
      <c r="L193" s="100"/>
      <c r="M193" s="182"/>
    </row>
    <row r="194" spans="1:13">
      <c r="A194" s="102"/>
      <c r="B194" s="15" t="s">
        <v>127</v>
      </c>
      <c r="C194" s="98">
        <f>I194</f>
        <v>0</v>
      </c>
      <c r="D194" s="117"/>
      <c r="E194" s="100"/>
      <c r="F194" s="100"/>
      <c r="G194" s="100"/>
      <c r="H194" s="100"/>
      <c r="I194" s="41"/>
      <c r="J194" s="100"/>
      <c r="K194" s="100"/>
      <c r="L194" s="100"/>
      <c r="M194" s="182"/>
    </row>
    <row r="195" spans="1:13" ht="31.5">
      <c r="A195" s="102"/>
      <c r="B195" s="15" t="s">
        <v>128</v>
      </c>
      <c r="C195" s="98">
        <f>L195</f>
        <v>0</v>
      </c>
      <c r="D195" s="117"/>
      <c r="E195" s="29"/>
      <c r="F195" s="29"/>
      <c r="G195" s="29"/>
      <c r="H195" s="29"/>
      <c r="I195" s="29"/>
      <c r="J195" s="29"/>
      <c r="K195" s="29"/>
      <c r="L195" s="135"/>
      <c r="M195" s="182"/>
    </row>
    <row r="196" spans="1:13">
      <c r="A196" s="102"/>
      <c r="B196" s="15" t="s">
        <v>129</v>
      </c>
      <c r="C196" s="98">
        <f>H196</f>
        <v>0</v>
      </c>
      <c r="D196" s="117"/>
      <c r="E196" s="29"/>
      <c r="F196" s="29"/>
      <c r="G196" s="29"/>
      <c r="H196" s="134"/>
      <c r="I196" s="29"/>
      <c r="J196" s="137"/>
      <c r="K196" s="137"/>
      <c r="L196" s="99"/>
      <c r="M196" s="182"/>
    </row>
    <row r="197" spans="1:13" ht="19.5" customHeight="1">
      <c r="A197" s="102"/>
      <c r="B197" s="15" t="s">
        <v>130</v>
      </c>
      <c r="C197" s="98">
        <f>K197</f>
        <v>0</v>
      </c>
      <c r="D197" s="117"/>
      <c r="E197" s="29"/>
      <c r="F197" s="29"/>
      <c r="G197" s="29"/>
      <c r="H197" s="100"/>
      <c r="I197" s="29"/>
      <c r="J197" s="137"/>
      <c r="K197" s="136"/>
      <c r="L197" s="29"/>
      <c r="M197" s="182"/>
    </row>
    <row r="198" spans="1:13">
      <c r="A198" s="102"/>
      <c r="B198" s="15" t="s">
        <v>131</v>
      </c>
      <c r="C198" s="98">
        <f>J198</f>
        <v>0</v>
      </c>
      <c r="D198" s="117"/>
      <c r="E198" s="29"/>
      <c r="F198" s="29"/>
      <c r="G198" s="29"/>
      <c r="H198" s="29"/>
      <c r="I198" s="29"/>
      <c r="J198" s="136"/>
      <c r="K198" s="29"/>
      <c r="L198" s="29"/>
      <c r="M198" s="182"/>
    </row>
    <row r="199" spans="1:13">
      <c r="A199" s="102"/>
      <c r="B199" s="139" t="s">
        <v>289</v>
      </c>
      <c r="C199" s="85">
        <f>SUM(E199:L199)</f>
        <v>0</v>
      </c>
      <c r="D199" s="117"/>
      <c r="E199" s="29"/>
      <c r="F199" s="29"/>
      <c r="G199" s="134"/>
      <c r="H199" s="134"/>
      <c r="I199" s="134"/>
      <c r="J199" s="41"/>
      <c r="K199" s="136"/>
      <c r="L199" s="136"/>
      <c r="M199" s="182"/>
    </row>
    <row r="200" spans="1:13">
      <c r="A200" s="164" t="s">
        <v>151</v>
      </c>
      <c r="B200" s="46" t="s">
        <v>153</v>
      </c>
      <c r="C200" s="98">
        <f>C201+C202</f>
        <v>0</v>
      </c>
      <c r="D200" s="111">
        <f>SUM(E200:L200)</f>
        <v>0</v>
      </c>
      <c r="E200" s="98">
        <f>E201+E202</f>
        <v>0</v>
      </c>
      <c r="F200" s="98">
        <f t="shared" ref="F200:L200" si="28">F201+F202</f>
        <v>0</v>
      </c>
      <c r="G200" s="98">
        <f t="shared" si="28"/>
        <v>0</v>
      </c>
      <c r="H200" s="98">
        <f t="shared" si="28"/>
        <v>0</v>
      </c>
      <c r="I200" s="98">
        <f t="shared" si="28"/>
        <v>0</v>
      </c>
      <c r="J200" s="98">
        <f t="shared" si="28"/>
        <v>0</v>
      </c>
      <c r="K200" s="98">
        <f t="shared" si="28"/>
        <v>0</v>
      </c>
      <c r="L200" s="98">
        <f t="shared" si="28"/>
        <v>0</v>
      </c>
      <c r="M200" s="182"/>
    </row>
    <row r="201" spans="1:13">
      <c r="A201" s="164" t="s">
        <v>310</v>
      </c>
      <c r="B201" s="23" t="s">
        <v>102</v>
      </c>
      <c r="C201" s="85">
        <f>SUM(E201:L201)</f>
        <v>0</v>
      </c>
      <c r="D201" s="111"/>
      <c r="E201" s="24"/>
      <c r="F201" s="24"/>
      <c r="G201" s="24"/>
      <c r="H201" s="24"/>
      <c r="I201" s="24"/>
      <c r="J201" s="24"/>
      <c r="K201" s="24"/>
      <c r="L201" s="41"/>
      <c r="M201" s="182"/>
    </row>
    <row r="202" spans="1:13" ht="31.5">
      <c r="A202" s="164" t="s">
        <v>311</v>
      </c>
      <c r="B202" s="23" t="s">
        <v>105</v>
      </c>
      <c r="C202" s="85">
        <f>SUM(C203:C210)</f>
        <v>0</v>
      </c>
      <c r="D202" s="111">
        <f>SUM(E202:L202)</f>
        <v>0</v>
      </c>
      <c r="E202" s="85">
        <f>E205+E206+E207+E208</f>
        <v>0</v>
      </c>
      <c r="F202" s="85">
        <f>F203+F204</f>
        <v>0</v>
      </c>
      <c r="G202" s="85">
        <f>G209+G210</f>
        <v>0</v>
      </c>
      <c r="H202" s="85">
        <v>0</v>
      </c>
      <c r="I202" s="85">
        <v>0</v>
      </c>
      <c r="J202" s="85">
        <v>0</v>
      </c>
      <c r="K202" s="85">
        <v>0</v>
      </c>
      <c r="L202" s="85">
        <v>0</v>
      </c>
      <c r="M202" s="182"/>
    </row>
    <row r="203" spans="1:13">
      <c r="A203" s="102"/>
      <c r="B203" s="77" t="s">
        <v>107</v>
      </c>
      <c r="C203" s="98">
        <f>F203</f>
        <v>0</v>
      </c>
      <c r="D203" s="117"/>
      <c r="E203" s="29"/>
      <c r="F203" s="24"/>
      <c r="G203" s="29"/>
      <c r="H203" s="29"/>
      <c r="I203" s="29"/>
      <c r="J203" s="29"/>
      <c r="K203" s="29"/>
      <c r="L203" s="100"/>
      <c r="M203" s="182"/>
    </row>
    <row r="204" spans="1:13">
      <c r="A204" s="102"/>
      <c r="B204" s="77" t="s">
        <v>108</v>
      </c>
      <c r="C204" s="98">
        <f>F204</f>
        <v>0</v>
      </c>
      <c r="D204" s="117"/>
      <c r="E204" s="29"/>
      <c r="F204" s="24"/>
      <c r="G204" s="29"/>
      <c r="H204" s="29"/>
      <c r="I204" s="29"/>
      <c r="J204" s="29"/>
      <c r="K204" s="29"/>
      <c r="L204" s="100"/>
      <c r="M204" s="182"/>
    </row>
    <row r="205" spans="1:13">
      <c r="A205" s="102"/>
      <c r="B205" s="78" t="s">
        <v>109</v>
      </c>
      <c r="C205" s="98">
        <f>E205</f>
        <v>0</v>
      </c>
      <c r="D205" s="117"/>
      <c r="E205" s="24"/>
      <c r="F205" s="29"/>
      <c r="G205" s="29"/>
      <c r="H205" s="29"/>
      <c r="I205" s="29"/>
      <c r="J205" s="29"/>
      <c r="K205" s="29"/>
      <c r="L205" s="100"/>
      <c r="M205" s="182"/>
    </row>
    <row r="206" spans="1:13">
      <c r="A206" s="102"/>
      <c r="B206" s="79" t="s">
        <v>110</v>
      </c>
      <c r="C206" s="98">
        <f t="shared" ref="C206:C208" si="29">E206</f>
        <v>0</v>
      </c>
      <c r="D206" s="118"/>
      <c r="E206" s="36"/>
      <c r="F206" s="37"/>
      <c r="G206" s="37"/>
      <c r="H206" s="37"/>
      <c r="I206" s="37"/>
      <c r="J206" s="37"/>
      <c r="K206" s="29"/>
      <c r="L206" s="100"/>
      <c r="M206" s="182"/>
    </row>
    <row r="207" spans="1:13">
      <c r="A207" s="102"/>
      <c r="B207" s="80" t="s">
        <v>111</v>
      </c>
      <c r="C207" s="98">
        <f t="shared" si="29"/>
        <v>0</v>
      </c>
      <c r="D207" s="118"/>
      <c r="E207" s="38"/>
      <c r="F207" s="39"/>
      <c r="G207" s="39"/>
      <c r="H207" s="39"/>
      <c r="I207" s="39"/>
      <c r="J207" s="39"/>
      <c r="K207" s="40"/>
      <c r="L207" s="100"/>
      <c r="M207" s="182"/>
    </row>
    <row r="208" spans="1:13">
      <c r="A208" s="102"/>
      <c r="B208" s="81" t="s">
        <v>112</v>
      </c>
      <c r="C208" s="98">
        <f t="shared" si="29"/>
        <v>0</v>
      </c>
      <c r="D208" s="118"/>
      <c r="E208" s="38"/>
      <c r="F208" s="39"/>
      <c r="G208" s="39"/>
      <c r="H208" s="39"/>
      <c r="I208" s="39"/>
      <c r="J208" s="39"/>
      <c r="K208" s="39"/>
      <c r="L208" s="100"/>
      <c r="M208" s="182"/>
    </row>
    <row r="209" spans="1:13">
      <c r="A209" s="102"/>
      <c r="B209" s="78" t="s">
        <v>113</v>
      </c>
      <c r="C209" s="98">
        <f>G209</f>
        <v>0</v>
      </c>
      <c r="D209" s="117"/>
      <c r="E209" s="29"/>
      <c r="F209" s="29"/>
      <c r="G209" s="24"/>
      <c r="H209" s="99"/>
      <c r="I209" s="99"/>
      <c r="J209" s="100"/>
      <c r="K209" s="100"/>
      <c r="L209" s="100"/>
      <c r="M209" s="182"/>
    </row>
    <row r="210" spans="1:13">
      <c r="A210" s="102"/>
      <c r="B210" s="78" t="s">
        <v>114</v>
      </c>
      <c r="C210" s="98">
        <f>G210</f>
        <v>0</v>
      </c>
      <c r="D210" s="117"/>
      <c r="E210" s="29"/>
      <c r="F210" s="29"/>
      <c r="G210" s="24"/>
      <c r="H210" s="99"/>
      <c r="I210" s="99"/>
      <c r="J210" s="100"/>
      <c r="K210" s="100"/>
      <c r="L210" s="100"/>
      <c r="M210" s="182"/>
    </row>
    <row r="211" spans="1:13">
      <c r="A211" s="102"/>
      <c r="B211" s="76" t="s">
        <v>290</v>
      </c>
      <c r="C211" s="85">
        <f>SUM(E211:L211)</f>
        <v>0</v>
      </c>
      <c r="D211" s="117"/>
      <c r="E211" s="41"/>
      <c r="F211" s="41"/>
      <c r="G211" s="41"/>
      <c r="H211" s="41"/>
      <c r="I211" s="41"/>
      <c r="J211" s="41"/>
      <c r="K211" s="41"/>
      <c r="L211" s="41"/>
      <c r="M211" s="182"/>
    </row>
    <row r="212" spans="1:13" ht="31.5">
      <c r="A212" s="164" t="s">
        <v>312</v>
      </c>
      <c r="B212" s="82" t="s">
        <v>117</v>
      </c>
      <c r="C212" s="85">
        <f>SUM(C213:C224)</f>
        <v>0</v>
      </c>
      <c r="D212" s="111">
        <f>SUM(E212:L212)</f>
        <v>0</v>
      </c>
      <c r="E212" s="85">
        <f>SUM(E213:E224)</f>
        <v>0</v>
      </c>
      <c r="F212" s="85">
        <f t="shared" ref="F212:L212" si="30">SUM(F213:F224)</f>
        <v>0</v>
      </c>
      <c r="G212" s="85">
        <f t="shared" si="30"/>
        <v>0</v>
      </c>
      <c r="H212" s="85">
        <f t="shared" si="30"/>
        <v>0</v>
      </c>
      <c r="I212" s="85">
        <f t="shared" si="30"/>
        <v>0</v>
      </c>
      <c r="J212" s="85">
        <f t="shared" si="30"/>
        <v>0</v>
      </c>
      <c r="K212" s="85">
        <f t="shared" si="30"/>
        <v>0</v>
      </c>
      <c r="L212" s="85">
        <f t="shared" si="30"/>
        <v>0</v>
      </c>
      <c r="M212" s="182"/>
    </row>
    <row r="213" spans="1:13">
      <c r="A213" s="102"/>
      <c r="B213" s="80" t="s">
        <v>119</v>
      </c>
      <c r="C213" s="98">
        <f>E213</f>
        <v>0</v>
      </c>
      <c r="D213" s="117"/>
      <c r="E213" s="24"/>
      <c r="F213" s="29"/>
      <c r="G213" s="29"/>
      <c r="H213" s="29"/>
      <c r="I213" s="29"/>
      <c r="J213" s="29"/>
      <c r="K213" s="29"/>
      <c r="L213" s="100"/>
      <c r="M213" s="182"/>
    </row>
    <row r="214" spans="1:13">
      <c r="A214" s="102"/>
      <c r="B214" s="80" t="s">
        <v>120</v>
      </c>
      <c r="C214" s="98">
        <f t="shared" ref="C214:C216" si="31">E214</f>
        <v>0</v>
      </c>
      <c r="D214" s="117"/>
      <c r="E214" s="24"/>
      <c r="F214" s="29"/>
      <c r="G214" s="29"/>
      <c r="H214" s="29"/>
      <c r="I214" s="29"/>
      <c r="J214" s="29"/>
      <c r="K214" s="29"/>
      <c r="L214" s="100"/>
      <c r="M214" s="182"/>
    </row>
    <row r="215" spans="1:13" ht="16.5" customHeight="1">
      <c r="A215" s="102"/>
      <c r="B215" s="80" t="s">
        <v>121</v>
      </c>
      <c r="C215" s="98">
        <f t="shared" si="31"/>
        <v>0</v>
      </c>
      <c r="D215" s="117"/>
      <c r="E215" s="24"/>
      <c r="F215" s="29"/>
      <c r="G215" s="29"/>
      <c r="H215" s="29"/>
      <c r="I215" s="29"/>
      <c r="J215" s="29"/>
      <c r="K215" s="29"/>
      <c r="L215" s="100"/>
      <c r="M215" s="182"/>
    </row>
    <row r="216" spans="1:13" ht="16.5" customHeight="1">
      <c r="A216" s="102"/>
      <c r="B216" s="81" t="s">
        <v>122</v>
      </c>
      <c r="C216" s="98">
        <f t="shared" si="31"/>
        <v>0</v>
      </c>
      <c r="D216" s="117"/>
      <c r="E216" s="24"/>
      <c r="F216" s="29"/>
      <c r="G216" s="29"/>
      <c r="H216" s="29"/>
      <c r="I216" s="29"/>
      <c r="J216" s="29"/>
      <c r="K216" s="29"/>
      <c r="L216" s="100"/>
      <c r="M216" s="182"/>
    </row>
    <row r="217" spans="1:13">
      <c r="A217" s="102"/>
      <c r="B217" s="77" t="s">
        <v>123</v>
      </c>
      <c r="C217" s="98">
        <f>F217</f>
        <v>0</v>
      </c>
      <c r="D217" s="117"/>
      <c r="E217" s="29"/>
      <c r="F217" s="24"/>
      <c r="G217" s="29"/>
      <c r="H217" s="29"/>
      <c r="I217" s="29"/>
      <c r="J217" s="29"/>
      <c r="K217" s="29"/>
      <c r="L217" s="100"/>
      <c r="M217" s="182"/>
    </row>
    <row r="218" spans="1:13" ht="18" customHeight="1">
      <c r="A218" s="102"/>
      <c r="B218" s="15" t="s">
        <v>124</v>
      </c>
      <c r="C218" s="98">
        <f>G218</f>
        <v>0</v>
      </c>
      <c r="D218" s="117"/>
      <c r="E218" s="29"/>
      <c r="F218" s="29"/>
      <c r="G218" s="24"/>
      <c r="H218" s="29"/>
      <c r="I218" s="29"/>
      <c r="J218" s="29"/>
      <c r="K218" s="29"/>
      <c r="L218" s="100"/>
      <c r="M218" s="182"/>
    </row>
    <row r="219" spans="1:13" ht="22.5" customHeight="1">
      <c r="A219" s="102"/>
      <c r="B219" s="15" t="s">
        <v>125</v>
      </c>
      <c r="C219" s="98">
        <f>G219</f>
        <v>0</v>
      </c>
      <c r="D219" s="117"/>
      <c r="E219" s="29"/>
      <c r="F219" s="29"/>
      <c r="G219" s="24"/>
      <c r="H219" s="29"/>
      <c r="I219" s="29"/>
      <c r="J219" s="29"/>
      <c r="K219" s="29"/>
      <c r="L219" s="100"/>
      <c r="M219" s="182"/>
    </row>
    <row r="220" spans="1:13">
      <c r="A220" s="102"/>
      <c r="B220" s="15" t="s">
        <v>127</v>
      </c>
      <c r="C220" s="98">
        <f>I220</f>
        <v>0</v>
      </c>
      <c r="D220" s="117"/>
      <c r="E220" s="100"/>
      <c r="F220" s="100"/>
      <c r="G220" s="100"/>
      <c r="H220" s="100"/>
      <c r="I220" s="41"/>
      <c r="J220" s="100"/>
      <c r="K220" s="100"/>
      <c r="L220" s="100"/>
      <c r="M220" s="182"/>
    </row>
    <row r="221" spans="1:13" ht="31.5">
      <c r="A221" s="102"/>
      <c r="B221" s="15" t="s">
        <v>128</v>
      </c>
      <c r="C221" s="98">
        <f>L221</f>
        <v>0</v>
      </c>
      <c r="D221" s="117"/>
      <c r="E221" s="29"/>
      <c r="F221" s="29"/>
      <c r="G221" s="29"/>
      <c r="H221" s="29"/>
      <c r="I221" s="29"/>
      <c r="J221" s="29"/>
      <c r="K221" s="29"/>
      <c r="L221" s="135"/>
      <c r="M221" s="182"/>
    </row>
    <row r="222" spans="1:13">
      <c r="A222" s="102"/>
      <c r="B222" s="15" t="s">
        <v>129</v>
      </c>
      <c r="C222" s="98">
        <f>H222</f>
        <v>0</v>
      </c>
      <c r="D222" s="117"/>
      <c r="E222" s="29"/>
      <c r="F222" s="29"/>
      <c r="G222" s="29"/>
      <c r="H222" s="134"/>
      <c r="I222" s="29"/>
      <c r="J222" s="137"/>
      <c r="K222" s="137"/>
      <c r="L222" s="99"/>
      <c r="M222" s="182"/>
    </row>
    <row r="223" spans="1:13" ht="16.5" customHeight="1">
      <c r="A223" s="102"/>
      <c r="B223" s="15" t="s">
        <v>130</v>
      </c>
      <c r="C223" s="98">
        <f>K223</f>
        <v>0</v>
      </c>
      <c r="D223" s="117"/>
      <c r="E223" s="29"/>
      <c r="F223" s="29"/>
      <c r="G223" s="29"/>
      <c r="H223" s="100"/>
      <c r="I223" s="29"/>
      <c r="J223" s="137"/>
      <c r="K223" s="136"/>
      <c r="L223" s="29"/>
      <c r="M223" s="182"/>
    </row>
    <row r="224" spans="1:13">
      <c r="A224" s="102"/>
      <c r="B224" s="15" t="s">
        <v>131</v>
      </c>
      <c r="C224" s="98">
        <f>J224</f>
        <v>0</v>
      </c>
      <c r="D224" s="117"/>
      <c r="E224" s="29"/>
      <c r="F224" s="29"/>
      <c r="G224" s="29"/>
      <c r="H224" s="29"/>
      <c r="I224" s="29"/>
      <c r="J224" s="136"/>
      <c r="K224" s="29"/>
      <c r="L224" s="29"/>
      <c r="M224" s="182"/>
    </row>
    <row r="225" spans="1:13">
      <c r="A225" s="102"/>
      <c r="B225" s="139" t="s">
        <v>289</v>
      </c>
      <c r="C225" s="85">
        <f>SUM(E225:L225)</f>
        <v>0</v>
      </c>
      <c r="D225" s="117"/>
      <c r="E225" s="29"/>
      <c r="F225" s="29"/>
      <c r="G225" s="134"/>
      <c r="H225" s="134"/>
      <c r="I225" s="134"/>
      <c r="J225" s="41"/>
      <c r="K225" s="136"/>
      <c r="L225" s="136"/>
      <c r="M225" s="182"/>
    </row>
    <row r="226" spans="1:13">
      <c r="A226" s="164" t="s">
        <v>152</v>
      </c>
      <c r="B226" s="46" t="s">
        <v>154</v>
      </c>
      <c r="C226" s="98">
        <f>C227+C228</f>
        <v>0</v>
      </c>
      <c r="D226" s="111">
        <f>SUM(E226:L226)</f>
        <v>0</v>
      </c>
      <c r="E226" s="98">
        <f>E227+E228</f>
        <v>0</v>
      </c>
      <c r="F226" s="98">
        <f t="shared" ref="F226:L226" si="32">F227+F228</f>
        <v>0</v>
      </c>
      <c r="G226" s="98">
        <f t="shared" si="32"/>
        <v>0</v>
      </c>
      <c r="H226" s="98">
        <f t="shared" si="32"/>
        <v>0</v>
      </c>
      <c r="I226" s="98">
        <f t="shared" si="32"/>
        <v>0</v>
      </c>
      <c r="J226" s="98">
        <f t="shared" si="32"/>
        <v>0</v>
      </c>
      <c r="K226" s="98">
        <f t="shared" si="32"/>
        <v>0</v>
      </c>
      <c r="L226" s="98">
        <f t="shared" si="32"/>
        <v>0</v>
      </c>
      <c r="M226" s="182"/>
    </row>
    <row r="227" spans="1:13">
      <c r="A227" s="164" t="s">
        <v>313</v>
      </c>
      <c r="B227" s="23" t="s">
        <v>102</v>
      </c>
      <c r="C227" s="85">
        <f>SUM(E227:L227)</f>
        <v>0</v>
      </c>
      <c r="D227" s="111"/>
      <c r="E227" s="24"/>
      <c r="F227" s="24"/>
      <c r="G227" s="24"/>
      <c r="H227" s="24"/>
      <c r="I227" s="24"/>
      <c r="J227" s="24"/>
      <c r="K227" s="24"/>
      <c r="L227" s="41"/>
      <c r="M227" s="182"/>
    </row>
    <row r="228" spans="1:13" ht="31.5">
      <c r="A228" s="164" t="s">
        <v>314</v>
      </c>
      <c r="B228" s="23" t="s">
        <v>105</v>
      </c>
      <c r="C228" s="85">
        <f>SUM(C229:C236)</f>
        <v>0</v>
      </c>
      <c r="D228" s="111">
        <f>SUM(E228:L228)</f>
        <v>0</v>
      </c>
      <c r="E228" s="85">
        <f>E231+E232+E233+E234</f>
        <v>0</v>
      </c>
      <c r="F228" s="85">
        <f>F229+F230</f>
        <v>0</v>
      </c>
      <c r="G228" s="85">
        <f>G235+G236</f>
        <v>0</v>
      </c>
      <c r="H228" s="85">
        <v>0</v>
      </c>
      <c r="I228" s="85">
        <v>0</v>
      </c>
      <c r="J228" s="85">
        <v>0</v>
      </c>
      <c r="K228" s="85">
        <v>0</v>
      </c>
      <c r="L228" s="85">
        <v>0</v>
      </c>
      <c r="M228" s="182"/>
    </row>
    <row r="229" spans="1:13">
      <c r="A229" s="102"/>
      <c r="B229" s="77" t="s">
        <v>107</v>
      </c>
      <c r="C229" s="98">
        <f>F229</f>
        <v>0</v>
      </c>
      <c r="D229" s="117"/>
      <c r="E229" s="29"/>
      <c r="F229" s="24"/>
      <c r="G229" s="29"/>
      <c r="H229" s="29"/>
      <c r="I229" s="29"/>
      <c r="J229" s="29"/>
      <c r="K229" s="29"/>
      <c r="L229" s="100"/>
      <c r="M229" s="182"/>
    </row>
    <row r="230" spans="1:13">
      <c r="A230" s="102"/>
      <c r="B230" s="77" t="s">
        <v>108</v>
      </c>
      <c r="C230" s="98">
        <f>F230</f>
        <v>0</v>
      </c>
      <c r="D230" s="117"/>
      <c r="E230" s="29"/>
      <c r="F230" s="24"/>
      <c r="G230" s="29"/>
      <c r="H230" s="29"/>
      <c r="I230" s="29"/>
      <c r="J230" s="29"/>
      <c r="K230" s="29"/>
      <c r="L230" s="100"/>
      <c r="M230" s="182"/>
    </row>
    <row r="231" spans="1:13">
      <c r="A231" s="102"/>
      <c r="B231" s="78" t="s">
        <v>109</v>
      </c>
      <c r="C231" s="98">
        <f>E231</f>
        <v>0</v>
      </c>
      <c r="D231" s="117"/>
      <c r="E231" s="24"/>
      <c r="F231" s="29"/>
      <c r="G231" s="29"/>
      <c r="H231" s="29"/>
      <c r="I231" s="29"/>
      <c r="J231" s="29"/>
      <c r="K231" s="29"/>
      <c r="L231" s="100"/>
      <c r="M231" s="182"/>
    </row>
    <row r="232" spans="1:13">
      <c r="A232" s="102"/>
      <c r="B232" s="79" t="s">
        <v>110</v>
      </c>
      <c r="C232" s="98">
        <f t="shared" ref="C232:C234" si="33">E232</f>
        <v>0</v>
      </c>
      <c r="D232" s="118"/>
      <c r="E232" s="36"/>
      <c r="F232" s="37"/>
      <c r="G232" s="37"/>
      <c r="H232" s="37"/>
      <c r="I232" s="37"/>
      <c r="J232" s="37"/>
      <c r="K232" s="29"/>
      <c r="L232" s="100"/>
      <c r="M232" s="182"/>
    </row>
    <row r="233" spans="1:13">
      <c r="A233" s="102"/>
      <c r="B233" s="80" t="s">
        <v>111</v>
      </c>
      <c r="C233" s="98">
        <f t="shared" si="33"/>
        <v>0</v>
      </c>
      <c r="D233" s="118"/>
      <c r="E233" s="38"/>
      <c r="F233" s="39"/>
      <c r="G233" s="39"/>
      <c r="H233" s="39"/>
      <c r="I233" s="39"/>
      <c r="J233" s="39"/>
      <c r="K233" s="40"/>
      <c r="L233" s="100"/>
      <c r="M233" s="182"/>
    </row>
    <row r="234" spans="1:13">
      <c r="A234" s="102"/>
      <c r="B234" s="81" t="s">
        <v>112</v>
      </c>
      <c r="C234" s="98">
        <f t="shared" si="33"/>
        <v>0</v>
      </c>
      <c r="D234" s="118"/>
      <c r="E234" s="38"/>
      <c r="F234" s="39"/>
      <c r="G234" s="39"/>
      <c r="H234" s="39"/>
      <c r="I234" s="39"/>
      <c r="J234" s="39"/>
      <c r="K234" s="39"/>
      <c r="L234" s="100"/>
      <c r="M234" s="182"/>
    </row>
    <row r="235" spans="1:13">
      <c r="A235" s="102"/>
      <c r="B235" s="78" t="s">
        <v>113</v>
      </c>
      <c r="C235" s="98">
        <f>G235</f>
        <v>0</v>
      </c>
      <c r="D235" s="117"/>
      <c r="E235" s="29"/>
      <c r="F235" s="29"/>
      <c r="G235" s="24"/>
      <c r="H235" s="99"/>
      <c r="I235" s="99"/>
      <c r="J235" s="100"/>
      <c r="K235" s="100"/>
      <c r="L235" s="100"/>
      <c r="M235" s="182"/>
    </row>
    <row r="236" spans="1:13">
      <c r="A236" s="102"/>
      <c r="B236" s="78" t="s">
        <v>114</v>
      </c>
      <c r="C236" s="98">
        <f>G236</f>
        <v>0</v>
      </c>
      <c r="D236" s="117"/>
      <c r="E236" s="29"/>
      <c r="F236" s="29"/>
      <c r="G236" s="24"/>
      <c r="H236" s="99"/>
      <c r="I236" s="99"/>
      <c r="J236" s="100"/>
      <c r="K236" s="100"/>
      <c r="L236" s="100"/>
      <c r="M236" s="182"/>
    </row>
    <row r="237" spans="1:13">
      <c r="A237" s="102"/>
      <c r="B237" s="76" t="s">
        <v>290</v>
      </c>
      <c r="C237" s="85">
        <f>SUM(E237:L237)</f>
        <v>0</v>
      </c>
      <c r="D237" s="117"/>
      <c r="E237" s="41"/>
      <c r="F237" s="41"/>
      <c r="G237" s="41"/>
      <c r="H237" s="41"/>
      <c r="I237" s="41"/>
      <c r="J237" s="41"/>
      <c r="K237" s="41"/>
      <c r="L237" s="41"/>
      <c r="M237" s="182"/>
    </row>
    <row r="238" spans="1:13" ht="31.5">
      <c r="A238" s="164" t="s">
        <v>315</v>
      </c>
      <c r="B238" s="82" t="s">
        <v>117</v>
      </c>
      <c r="C238" s="85">
        <f>SUM(C239:C250)</f>
        <v>0</v>
      </c>
      <c r="D238" s="111">
        <f>SUM(E238:L238)</f>
        <v>0</v>
      </c>
      <c r="E238" s="85">
        <f>SUM(E239:E250)</f>
        <v>0</v>
      </c>
      <c r="F238" s="85">
        <f t="shared" ref="F238:L238" si="34">SUM(F239:F250)</f>
        <v>0</v>
      </c>
      <c r="G238" s="85">
        <f t="shared" si="34"/>
        <v>0</v>
      </c>
      <c r="H238" s="85">
        <f t="shared" si="34"/>
        <v>0</v>
      </c>
      <c r="I238" s="85">
        <f t="shared" si="34"/>
        <v>0</v>
      </c>
      <c r="J238" s="85">
        <f t="shared" si="34"/>
        <v>0</v>
      </c>
      <c r="K238" s="85">
        <f t="shared" si="34"/>
        <v>0</v>
      </c>
      <c r="L238" s="85">
        <f t="shared" si="34"/>
        <v>0</v>
      </c>
      <c r="M238" s="182"/>
    </row>
    <row r="239" spans="1:13">
      <c r="A239" s="102"/>
      <c r="B239" s="80" t="s">
        <v>119</v>
      </c>
      <c r="C239" s="98">
        <f>E239</f>
        <v>0</v>
      </c>
      <c r="D239" s="117"/>
      <c r="E239" s="24"/>
      <c r="F239" s="29"/>
      <c r="G239" s="29"/>
      <c r="H239" s="29"/>
      <c r="I239" s="29"/>
      <c r="J239" s="29"/>
      <c r="K239" s="29"/>
      <c r="L239" s="100"/>
      <c r="M239" s="182"/>
    </row>
    <row r="240" spans="1:13">
      <c r="A240" s="102"/>
      <c r="B240" s="80" t="s">
        <v>120</v>
      </c>
      <c r="C240" s="98">
        <f t="shared" ref="C240:C242" si="35">E240</f>
        <v>0</v>
      </c>
      <c r="D240" s="117"/>
      <c r="E240" s="24"/>
      <c r="F240" s="29"/>
      <c r="G240" s="29"/>
      <c r="H240" s="29"/>
      <c r="I240" s="29"/>
      <c r="J240" s="29"/>
      <c r="K240" s="29"/>
      <c r="L240" s="100"/>
      <c r="M240" s="182"/>
    </row>
    <row r="241" spans="1:13" ht="18" customHeight="1">
      <c r="A241" s="102"/>
      <c r="B241" s="80" t="s">
        <v>121</v>
      </c>
      <c r="C241" s="98">
        <f t="shared" si="35"/>
        <v>0</v>
      </c>
      <c r="D241" s="117"/>
      <c r="E241" s="24"/>
      <c r="F241" s="29"/>
      <c r="G241" s="29"/>
      <c r="H241" s="29"/>
      <c r="I241" s="29"/>
      <c r="J241" s="29"/>
      <c r="K241" s="29"/>
      <c r="L241" s="100"/>
      <c r="M241" s="182"/>
    </row>
    <row r="242" spans="1:13" ht="17.25" customHeight="1">
      <c r="A242" s="102"/>
      <c r="B242" s="81" t="s">
        <v>122</v>
      </c>
      <c r="C242" s="98">
        <f t="shared" si="35"/>
        <v>0</v>
      </c>
      <c r="D242" s="117"/>
      <c r="E242" s="24"/>
      <c r="F242" s="29"/>
      <c r="G242" s="29"/>
      <c r="H242" s="29"/>
      <c r="I242" s="29"/>
      <c r="J242" s="29"/>
      <c r="K242" s="29"/>
      <c r="L242" s="100"/>
      <c r="M242" s="182"/>
    </row>
    <row r="243" spans="1:13">
      <c r="A243" s="102"/>
      <c r="B243" s="77" t="s">
        <v>123</v>
      </c>
      <c r="C243" s="98">
        <f>F243</f>
        <v>0</v>
      </c>
      <c r="D243" s="117"/>
      <c r="E243" s="29"/>
      <c r="F243" s="24"/>
      <c r="G243" s="29"/>
      <c r="H243" s="29"/>
      <c r="I243" s="29"/>
      <c r="J243" s="29"/>
      <c r="K243" s="29"/>
      <c r="L243" s="100"/>
      <c r="M243" s="182"/>
    </row>
    <row r="244" spans="1:13">
      <c r="A244" s="102"/>
      <c r="B244" s="15" t="s">
        <v>124</v>
      </c>
      <c r="C244" s="98">
        <f>G244</f>
        <v>0</v>
      </c>
      <c r="D244" s="117"/>
      <c r="E244" s="29"/>
      <c r="F244" s="29"/>
      <c r="G244" s="24"/>
      <c r="H244" s="29"/>
      <c r="I244" s="29"/>
      <c r="J244" s="29"/>
      <c r="K244" s="29"/>
      <c r="L244" s="100"/>
      <c r="M244" s="182"/>
    </row>
    <row r="245" spans="1:13">
      <c r="A245" s="102"/>
      <c r="B245" s="15" t="s">
        <v>125</v>
      </c>
      <c r="C245" s="98">
        <f>G245</f>
        <v>0</v>
      </c>
      <c r="D245" s="117"/>
      <c r="E245" s="29"/>
      <c r="F245" s="29"/>
      <c r="G245" s="24"/>
      <c r="H245" s="29"/>
      <c r="I245" s="29"/>
      <c r="J245" s="29"/>
      <c r="K245" s="29"/>
      <c r="L245" s="100"/>
      <c r="M245" s="182"/>
    </row>
    <row r="246" spans="1:13">
      <c r="A246" s="102"/>
      <c r="B246" s="15" t="s">
        <v>127</v>
      </c>
      <c r="C246" s="98">
        <f>I246</f>
        <v>0</v>
      </c>
      <c r="D246" s="117"/>
      <c r="E246" s="100"/>
      <c r="F246" s="100"/>
      <c r="G246" s="100"/>
      <c r="H246" s="100"/>
      <c r="I246" s="41"/>
      <c r="J246" s="100"/>
      <c r="K246" s="100"/>
      <c r="L246" s="100"/>
      <c r="M246" s="182"/>
    </row>
    <row r="247" spans="1:13" ht="31.5">
      <c r="A247" s="102"/>
      <c r="B247" s="15" t="s">
        <v>128</v>
      </c>
      <c r="C247" s="98">
        <f>L247</f>
        <v>0</v>
      </c>
      <c r="D247" s="117"/>
      <c r="E247" s="29"/>
      <c r="F247" s="29"/>
      <c r="G247" s="29"/>
      <c r="H247" s="29"/>
      <c r="I247" s="29"/>
      <c r="J247" s="29"/>
      <c r="K247" s="29"/>
      <c r="L247" s="135"/>
      <c r="M247" s="182"/>
    </row>
    <row r="248" spans="1:13">
      <c r="A248" s="102"/>
      <c r="B248" s="15" t="s">
        <v>129</v>
      </c>
      <c r="C248" s="98">
        <f>H248</f>
        <v>0</v>
      </c>
      <c r="D248" s="117"/>
      <c r="E248" s="29"/>
      <c r="F248" s="29"/>
      <c r="G248" s="29"/>
      <c r="H248" s="134"/>
      <c r="I248" s="29"/>
      <c r="J248" s="137"/>
      <c r="K248" s="137"/>
      <c r="L248" s="99"/>
      <c r="M248" s="182"/>
    </row>
    <row r="249" spans="1:13" ht="19.5" customHeight="1">
      <c r="A249" s="102"/>
      <c r="B249" s="15" t="s">
        <v>130</v>
      </c>
      <c r="C249" s="98">
        <f>K249</f>
        <v>0</v>
      </c>
      <c r="D249" s="117"/>
      <c r="E249" s="29"/>
      <c r="F249" s="29"/>
      <c r="G249" s="29"/>
      <c r="H249" s="100"/>
      <c r="I249" s="29"/>
      <c r="J249" s="137"/>
      <c r="K249" s="136"/>
      <c r="L249" s="29"/>
      <c r="M249" s="182"/>
    </row>
    <row r="250" spans="1:13">
      <c r="A250" s="102"/>
      <c r="B250" s="15" t="s">
        <v>131</v>
      </c>
      <c r="C250" s="98">
        <f>J250</f>
        <v>0</v>
      </c>
      <c r="D250" s="117"/>
      <c r="E250" s="29"/>
      <c r="F250" s="29"/>
      <c r="G250" s="29"/>
      <c r="H250" s="29"/>
      <c r="I250" s="29"/>
      <c r="J250" s="136"/>
      <c r="K250" s="29"/>
      <c r="L250" s="29"/>
      <c r="M250" s="182"/>
    </row>
    <row r="251" spans="1:13">
      <c r="A251" s="102"/>
      <c r="B251" s="139" t="s">
        <v>289</v>
      </c>
      <c r="C251" s="85">
        <f>SUM(E251:L251)</f>
        <v>0</v>
      </c>
      <c r="D251" s="117"/>
      <c r="E251" s="29"/>
      <c r="F251" s="29"/>
      <c r="G251" s="134"/>
      <c r="H251" s="134"/>
      <c r="I251" s="134"/>
      <c r="J251" s="41"/>
      <c r="K251" s="136"/>
      <c r="L251" s="136"/>
      <c r="M251" s="182"/>
    </row>
    <row r="252" spans="1:13" ht="63">
      <c r="A252" s="163" t="s">
        <v>155</v>
      </c>
      <c r="B252" s="176" t="s">
        <v>297</v>
      </c>
      <c r="C252" s="98">
        <f>C253+C254</f>
        <v>0</v>
      </c>
      <c r="D252" s="111"/>
      <c r="E252" s="98">
        <f>E253+E254</f>
        <v>0</v>
      </c>
      <c r="F252" s="98">
        <f t="shared" ref="F252:L252" si="36">F253+F254</f>
        <v>0</v>
      </c>
      <c r="G252" s="98">
        <f t="shared" si="36"/>
        <v>0</v>
      </c>
      <c r="H252" s="98">
        <f t="shared" si="36"/>
        <v>0</v>
      </c>
      <c r="I252" s="98">
        <f t="shared" si="36"/>
        <v>0</v>
      </c>
      <c r="J252" s="98">
        <f t="shared" si="36"/>
        <v>0</v>
      </c>
      <c r="K252" s="98">
        <f t="shared" si="36"/>
        <v>0</v>
      </c>
      <c r="L252" s="181">
        <f t="shared" si="36"/>
        <v>0</v>
      </c>
      <c r="M252" s="191" t="s">
        <v>348</v>
      </c>
    </row>
    <row r="253" spans="1:13" ht="63">
      <c r="A253" s="163" t="s">
        <v>325</v>
      </c>
      <c r="B253" s="176" t="s">
        <v>339</v>
      </c>
      <c r="C253" s="85">
        <f>SUM(E253:L253)</f>
        <v>0</v>
      </c>
      <c r="D253" s="111"/>
      <c r="E253" s="24"/>
      <c r="F253" s="24"/>
      <c r="G253" s="24"/>
      <c r="H253" s="24"/>
      <c r="I253" s="24"/>
      <c r="J253" s="24"/>
      <c r="K253" s="24"/>
      <c r="L253" s="183"/>
      <c r="M253" s="191" t="s">
        <v>349</v>
      </c>
    </row>
    <row r="254" spans="1:13" ht="31.5">
      <c r="A254" s="163" t="s">
        <v>326</v>
      </c>
      <c r="B254" s="177" t="s">
        <v>283</v>
      </c>
      <c r="C254" s="85">
        <f>SUM(E254:L254)</f>
        <v>0</v>
      </c>
      <c r="D254" s="111"/>
      <c r="E254" s="24"/>
      <c r="F254" s="24"/>
      <c r="G254" s="24"/>
      <c r="H254" s="24"/>
      <c r="I254" s="24"/>
      <c r="J254" s="24"/>
      <c r="K254" s="24"/>
      <c r="L254" s="193"/>
      <c r="M254" s="202" t="s">
        <v>350</v>
      </c>
    </row>
    <row r="255" spans="1:13" ht="31.5">
      <c r="A255" s="28" t="s">
        <v>156</v>
      </c>
      <c r="B255" s="74" t="s">
        <v>331</v>
      </c>
      <c r="C255" s="147">
        <f>SUM(E255:L255)</f>
        <v>0</v>
      </c>
      <c r="D255" s="146"/>
      <c r="E255" s="148"/>
      <c r="F255" s="148"/>
      <c r="G255" s="148"/>
      <c r="H255" s="149"/>
      <c r="I255" s="149"/>
      <c r="J255" s="150"/>
      <c r="K255" s="150"/>
      <c r="L255" s="194"/>
      <c r="M255" s="202"/>
    </row>
    <row r="256" spans="1:13" ht="31.5">
      <c r="A256" s="162" t="s">
        <v>316</v>
      </c>
      <c r="B256" s="175" t="s">
        <v>286</v>
      </c>
      <c r="C256" s="85">
        <f>SUM(E256:L256)</f>
        <v>0</v>
      </c>
      <c r="D256" s="111"/>
      <c r="E256" s="100"/>
      <c r="F256" s="100"/>
      <c r="G256" s="100"/>
      <c r="H256" s="41"/>
      <c r="I256" s="41"/>
      <c r="J256" s="135"/>
      <c r="K256" s="135"/>
      <c r="L256" s="41"/>
      <c r="M256" s="182"/>
    </row>
    <row r="257" spans="1:13" ht="63">
      <c r="A257" s="28" t="s">
        <v>157</v>
      </c>
      <c r="B257" s="74" t="s">
        <v>332</v>
      </c>
      <c r="C257" s="145">
        <f>C258+C259+C260</f>
        <v>0</v>
      </c>
      <c r="D257" s="146">
        <f>SUM(E257:L257)</f>
        <v>0</v>
      </c>
      <c r="E257" s="145">
        <f>E258+E259+E260</f>
        <v>0</v>
      </c>
      <c r="F257" s="145">
        <f t="shared" ref="F257:L257" si="37">F258+F259+F260</f>
        <v>0</v>
      </c>
      <c r="G257" s="145">
        <f t="shared" si="37"/>
        <v>0</v>
      </c>
      <c r="H257" s="145">
        <f t="shared" si="37"/>
        <v>0</v>
      </c>
      <c r="I257" s="145">
        <f t="shared" si="37"/>
        <v>0</v>
      </c>
      <c r="J257" s="145">
        <f t="shared" si="37"/>
        <v>0</v>
      </c>
      <c r="K257" s="145">
        <f t="shared" si="37"/>
        <v>0</v>
      </c>
      <c r="L257" s="145">
        <f t="shared" si="37"/>
        <v>0</v>
      </c>
      <c r="M257" s="182" t="s">
        <v>25</v>
      </c>
    </row>
    <row r="258" spans="1:13">
      <c r="A258" s="33"/>
      <c r="B258" s="75" t="s">
        <v>317</v>
      </c>
      <c r="C258" s="85">
        <f>SUM(E258:L258)</f>
        <v>0</v>
      </c>
      <c r="D258" s="111"/>
      <c r="E258" s="41"/>
      <c r="F258" s="41"/>
      <c r="G258" s="41"/>
      <c r="H258" s="41"/>
      <c r="I258" s="41"/>
      <c r="J258" s="41"/>
      <c r="K258" s="41"/>
      <c r="L258" s="41"/>
      <c r="M258" s="182"/>
    </row>
    <row r="259" spans="1:13">
      <c r="A259" s="33"/>
      <c r="B259" s="75" t="s">
        <v>318</v>
      </c>
      <c r="C259" s="85">
        <f>SUM(E259:L259)</f>
        <v>0</v>
      </c>
      <c r="D259" s="111"/>
      <c r="E259" s="41"/>
      <c r="F259" s="41"/>
      <c r="G259" s="41"/>
      <c r="H259" s="41"/>
      <c r="I259" s="41"/>
      <c r="J259" s="41"/>
      <c r="K259" s="41"/>
      <c r="L259" s="41"/>
      <c r="M259" s="182"/>
    </row>
    <row r="260" spans="1:13">
      <c r="A260" s="33"/>
      <c r="B260" s="75" t="s">
        <v>319</v>
      </c>
      <c r="C260" s="85">
        <f>SUM(E260:L260)</f>
        <v>0</v>
      </c>
      <c r="D260" s="111"/>
      <c r="E260" s="41"/>
      <c r="F260" s="41"/>
      <c r="G260" s="41"/>
      <c r="H260" s="41"/>
      <c r="I260" s="41"/>
      <c r="J260" s="41"/>
      <c r="K260" s="41"/>
      <c r="L260" s="41"/>
      <c r="M260" s="182"/>
    </row>
    <row r="261" spans="1:13" ht="47.25">
      <c r="A261" s="28" t="s">
        <v>158</v>
      </c>
      <c r="B261" s="74" t="s">
        <v>333</v>
      </c>
      <c r="C261" s="145">
        <f>C262+C263+C264</f>
        <v>0</v>
      </c>
      <c r="D261" s="146">
        <f>SUM(E261:L261)</f>
        <v>0</v>
      </c>
      <c r="E261" s="145">
        <f>E262+E263+E264</f>
        <v>0</v>
      </c>
      <c r="F261" s="145">
        <f t="shared" ref="F261:L261" si="38">F262+F263+F264</f>
        <v>0</v>
      </c>
      <c r="G261" s="145">
        <f t="shared" si="38"/>
        <v>0</v>
      </c>
      <c r="H261" s="145">
        <f t="shared" si="38"/>
        <v>0</v>
      </c>
      <c r="I261" s="145">
        <f t="shared" si="38"/>
        <v>0</v>
      </c>
      <c r="J261" s="145">
        <f t="shared" si="38"/>
        <v>0</v>
      </c>
      <c r="K261" s="145">
        <f t="shared" si="38"/>
        <v>0</v>
      </c>
      <c r="L261" s="145">
        <f t="shared" si="38"/>
        <v>0</v>
      </c>
      <c r="M261" s="182" t="s">
        <v>25</v>
      </c>
    </row>
    <row r="262" spans="1:13">
      <c r="A262" s="33"/>
      <c r="B262" s="75" t="s">
        <v>317</v>
      </c>
      <c r="C262" s="85">
        <f>SUM(E262:L262)</f>
        <v>0</v>
      </c>
      <c r="D262" s="111"/>
      <c r="E262" s="41"/>
      <c r="F262" s="41"/>
      <c r="G262" s="41"/>
      <c r="H262" s="41"/>
      <c r="I262" s="41"/>
      <c r="J262" s="41"/>
      <c r="K262" s="41"/>
      <c r="L262" s="41"/>
      <c r="M262" s="182"/>
    </row>
    <row r="263" spans="1:13">
      <c r="A263" s="33"/>
      <c r="B263" s="75" t="s">
        <v>318</v>
      </c>
      <c r="C263" s="85">
        <f>SUM(E263:L263)</f>
        <v>0</v>
      </c>
      <c r="D263" s="111"/>
      <c r="E263" s="41"/>
      <c r="F263" s="41"/>
      <c r="G263" s="41"/>
      <c r="H263" s="41"/>
      <c r="I263" s="41"/>
      <c r="J263" s="41"/>
      <c r="K263" s="41"/>
      <c r="L263" s="41"/>
      <c r="M263" s="182"/>
    </row>
    <row r="264" spans="1:13">
      <c r="A264" s="33"/>
      <c r="B264" s="75" t="s">
        <v>319</v>
      </c>
      <c r="C264" s="85">
        <f>SUM(E264:L264)</f>
        <v>0</v>
      </c>
      <c r="D264" s="111"/>
      <c r="E264" s="41"/>
      <c r="F264" s="41"/>
      <c r="G264" s="41"/>
      <c r="H264" s="41"/>
      <c r="I264" s="41"/>
      <c r="J264" s="41"/>
      <c r="K264" s="41"/>
      <c r="L264" s="41"/>
      <c r="M264" s="182"/>
    </row>
    <row r="265" spans="1:13" ht="63">
      <c r="A265" s="170" t="s">
        <v>159</v>
      </c>
      <c r="B265" s="169" t="s">
        <v>334</v>
      </c>
      <c r="C265" s="98">
        <f>C266+C267</f>
        <v>0</v>
      </c>
      <c r="D265" s="111">
        <f>SUM(E265:L265)</f>
        <v>0</v>
      </c>
      <c r="E265" s="98">
        <f>E266+E267</f>
        <v>0</v>
      </c>
      <c r="F265" s="98">
        <f t="shared" ref="F265:L265" si="39">F266+F267</f>
        <v>0</v>
      </c>
      <c r="G265" s="98">
        <f t="shared" si="39"/>
        <v>0</v>
      </c>
      <c r="H265" s="98">
        <f t="shared" si="39"/>
        <v>0</v>
      </c>
      <c r="I265" s="98">
        <f t="shared" si="39"/>
        <v>0</v>
      </c>
      <c r="J265" s="98">
        <f t="shared" si="39"/>
        <v>0</v>
      </c>
      <c r="K265" s="98">
        <f t="shared" si="39"/>
        <v>0</v>
      </c>
      <c r="L265" s="98">
        <f t="shared" si="39"/>
        <v>0</v>
      </c>
      <c r="M265" s="182"/>
    </row>
    <row r="266" spans="1:13">
      <c r="A266" s="33"/>
      <c r="B266" s="75" t="s">
        <v>318</v>
      </c>
      <c r="C266" s="85">
        <f>SUM(E266:L266)</f>
        <v>0</v>
      </c>
      <c r="D266" s="111"/>
      <c r="E266" s="41"/>
      <c r="F266" s="41"/>
      <c r="G266" s="41"/>
      <c r="H266" s="41"/>
      <c r="I266" s="41"/>
      <c r="J266" s="41"/>
      <c r="K266" s="41"/>
      <c r="L266" s="41"/>
      <c r="M266" s="182"/>
    </row>
    <row r="267" spans="1:13">
      <c r="A267" s="33"/>
      <c r="B267" s="75" t="s">
        <v>319</v>
      </c>
      <c r="C267" s="85">
        <f>SUM(E267:L267)</f>
        <v>0</v>
      </c>
      <c r="D267" s="111"/>
      <c r="E267" s="41"/>
      <c r="F267" s="41"/>
      <c r="G267" s="41"/>
      <c r="H267" s="41"/>
      <c r="I267" s="41"/>
      <c r="J267" s="41"/>
      <c r="K267" s="41"/>
      <c r="L267" s="41"/>
      <c r="M267" s="182"/>
    </row>
    <row r="268" spans="1:13" ht="34.5" customHeight="1">
      <c r="A268" s="170" t="s">
        <v>169</v>
      </c>
      <c r="B268" s="169" t="s">
        <v>287</v>
      </c>
      <c r="C268" s="98">
        <f>C269+C270+C271</f>
        <v>0</v>
      </c>
      <c r="D268" s="111">
        <f>SUM(E268:L268)</f>
        <v>0</v>
      </c>
      <c r="E268" s="98">
        <f>E269+E270+E271</f>
        <v>0</v>
      </c>
      <c r="F268" s="98">
        <f t="shared" ref="F268:L268" si="40">F269+F270+F271</f>
        <v>0</v>
      </c>
      <c r="G268" s="98">
        <f t="shared" si="40"/>
        <v>0</v>
      </c>
      <c r="H268" s="98">
        <f t="shared" si="40"/>
        <v>0</v>
      </c>
      <c r="I268" s="98">
        <f t="shared" si="40"/>
        <v>0</v>
      </c>
      <c r="J268" s="98">
        <f t="shared" si="40"/>
        <v>0</v>
      </c>
      <c r="K268" s="98">
        <f t="shared" si="40"/>
        <v>0</v>
      </c>
      <c r="L268" s="98">
        <f t="shared" si="40"/>
        <v>0</v>
      </c>
      <c r="M268" s="182"/>
    </row>
    <row r="269" spans="1:13">
      <c r="A269" s="33"/>
      <c r="B269" s="75" t="s">
        <v>320</v>
      </c>
      <c r="C269" s="85">
        <f>SUM(E269:L269)</f>
        <v>0</v>
      </c>
      <c r="D269" s="111"/>
      <c r="E269" s="41"/>
      <c r="F269" s="41"/>
      <c r="G269" s="41"/>
      <c r="H269" s="41"/>
      <c r="I269" s="41"/>
      <c r="J269" s="41"/>
      <c r="K269" s="41"/>
      <c r="L269" s="41"/>
      <c r="M269" s="182"/>
    </row>
    <row r="270" spans="1:13">
      <c r="A270" s="33"/>
      <c r="B270" s="75" t="s">
        <v>317</v>
      </c>
      <c r="C270" s="85">
        <f>SUM(E270:L270)</f>
        <v>0</v>
      </c>
      <c r="D270" s="111"/>
      <c r="E270" s="41"/>
      <c r="F270" s="41"/>
      <c r="G270" s="41"/>
      <c r="H270" s="41"/>
      <c r="I270" s="41"/>
      <c r="J270" s="41"/>
      <c r="K270" s="41"/>
      <c r="L270" s="41"/>
      <c r="M270" s="182"/>
    </row>
    <row r="271" spans="1:13">
      <c r="A271" s="33"/>
      <c r="B271" s="75" t="s">
        <v>318</v>
      </c>
      <c r="C271" s="85">
        <f>SUM(E271:L271)</f>
        <v>0</v>
      </c>
      <c r="D271" s="111"/>
      <c r="E271" s="41"/>
      <c r="F271" s="41"/>
      <c r="G271" s="41"/>
      <c r="H271" s="41"/>
      <c r="I271" s="41"/>
      <c r="J271" s="41"/>
      <c r="K271" s="41"/>
      <c r="L271" s="41"/>
      <c r="M271" s="182"/>
    </row>
    <row r="272" spans="1:13" ht="93.75" customHeight="1">
      <c r="A272" s="171" t="s">
        <v>193</v>
      </c>
      <c r="B272" s="74" t="s">
        <v>330</v>
      </c>
      <c r="C272" s="143">
        <f>C273+C352+C367+C382+C397</f>
        <v>0</v>
      </c>
      <c r="D272" s="144">
        <f>SUM(E273:L278)</f>
        <v>0</v>
      </c>
      <c r="E272" s="143">
        <f>E273+E352+E367+E382</f>
        <v>0</v>
      </c>
      <c r="F272" s="143">
        <f t="shared" ref="F272:L272" si="41">F273+F352+F367+F382</f>
        <v>0</v>
      </c>
      <c r="G272" s="143">
        <f t="shared" si="41"/>
        <v>0</v>
      </c>
      <c r="H272" s="143">
        <f t="shared" si="41"/>
        <v>0</v>
      </c>
      <c r="I272" s="143">
        <f t="shared" si="41"/>
        <v>0</v>
      </c>
      <c r="J272" s="143">
        <f t="shared" si="41"/>
        <v>0</v>
      </c>
      <c r="K272" s="143">
        <f t="shared" si="41"/>
        <v>0</v>
      </c>
      <c r="L272" s="195">
        <f t="shared" si="41"/>
        <v>0</v>
      </c>
      <c r="M272" s="202" t="s">
        <v>338</v>
      </c>
    </row>
    <row r="273" spans="1:13">
      <c r="A273" s="172" t="s">
        <v>321</v>
      </c>
      <c r="B273" s="34" t="s">
        <v>160</v>
      </c>
      <c r="C273" s="142">
        <f>C274+C281</f>
        <v>0</v>
      </c>
      <c r="D273" s="117">
        <f>SUM(E273:L273)</f>
        <v>0</v>
      </c>
      <c r="E273" s="142">
        <f>E274+E281</f>
        <v>0</v>
      </c>
      <c r="F273" s="142">
        <f t="shared" ref="F273:L273" si="42">F274+F281</f>
        <v>0</v>
      </c>
      <c r="G273" s="142">
        <f t="shared" si="42"/>
        <v>0</v>
      </c>
      <c r="H273" s="142">
        <f t="shared" si="42"/>
        <v>0</v>
      </c>
      <c r="I273" s="142">
        <f t="shared" si="42"/>
        <v>0</v>
      </c>
      <c r="J273" s="142">
        <f t="shared" si="42"/>
        <v>0</v>
      </c>
      <c r="K273" s="142">
        <f t="shared" si="42"/>
        <v>0</v>
      </c>
      <c r="L273" s="180">
        <f t="shared" si="42"/>
        <v>0</v>
      </c>
      <c r="M273" s="202"/>
    </row>
    <row r="274" spans="1:13">
      <c r="A274" s="196"/>
      <c r="B274" s="47" t="s">
        <v>161</v>
      </c>
      <c r="C274" s="98">
        <f>SUM(C275:C280)</f>
        <v>0</v>
      </c>
      <c r="D274" s="117">
        <f>SUM(E274:L274)</f>
        <v>0</v>
      </c>
      <c r="E274" s="98">
        <f>SUM(E275:E280)</f>
        <v>0</v>
      </c>
      <c r="F274" s="98">
        <f t="shared" ref="F274:L274" si="43">SUM(F275:F280)</f>
        <v>0</v>
      </c>
      <c r="G274" s="98">
        <f t="shared" si="43"/>
        <v>0</v>
      </c>
      <c r="H274" s="98">
        <f t="shared" si="43"/>
        <v>0</v>
      </c>
      <c r="I274" s="98">
        <f t="shared" si="43"/>
        <v>0</v>
      </c>
      <c r="J274" s="98">
        <f t="shared" si="43"/>
        <v>0</v>
      </c>
      <c r="K274" s="98">
        <f t="shared" si="43"/>
        <v>0</v>
      </c>
      <c r="L274" s="181">
        <f t="shared" si="43"/>
        <v>0</v>
      </c>
      <c r="M274" s="202"/>
    </row>
    <row r="275" spans="1:13">
      <c r="A275" s="197"/>
      <c r="B275" s="20" t="s">
        <v>162</v>
      </c>
      <c r="C275" s="85">
        <f t="shared" ref="C275:C280" si="44">SUM(E275:L275)</f>
        <v>0</v>
      </c>
      <c r="D275" s="111"/>
      <c r="E275" s="24"/>
      <c r="F275" s="24"/>
      <c r="G275" s="24"/>
      <c r="H275" s="24"/>
      <c r="I275" s="24"/>
      <c r="J275" s="24"/>
      <c r="K275" s="24"/>
      <c r="L275" s="157"/>
      <c r="M275" s="202"/>
    </row>
    <row r="276" spans="1:13">
      <c r="A276" s="197"/>
      <c r="B276" s="20" t="s">
        <v>163</v>
      </c>
      <c r="C276" s="85">
        <f t="shared" si="44"/>
        <v>0</v>
      </c>
      <c r="D276" s="111"/>
      <c r="E276" s="24"/>
      <c r="F276" s="24"/>
      <c r="G276" s="24"/>
      <c r="H276" s="24"/>
      <c r="I276" s="24"/>
      <c r="J276" s="24"/>
      <c r="K276" s="24"/>
      <c r="L276" s="157"/>
      <c r="M276" s="202"/>
    </row>
    <row r="277" spans="1:13">
      <c r="A277" s="197"/>
      <c r="B277" s="20" t="s">
        <v>164</v>
      </c>
      <c r="C277" s="85">
        <f t="shared" si="44"/>
        <v>0</v>
      </c>
      <c r="D277" s="111"/>
      <c r="E277" s="24"/>
      <c r="F277" s="24"/>
      <c r="G277" s="24"/>
      <c r="H277" s="24"/>
      <c r="I277" s="24"/>
      <c r="J277" s="24"/>
      <c r="K277" s="24"/>
      <c r="L277" s="157"/>
      <c r="M277" s="202"/>
    </row>
    <row r="278" spans="1:13">
      <c r="A278" s="197"/>
      <c r="B278" s="20" t="s">
        <v>165</v>
      </c>
      <c r="C278" s="85">
        <f t="shared" si="44"/>
        <v>0</v>
      </c>
      <c r="D278" s="111"/>
      <c r="E278" s="24"/>
      <c r="F278" s="24"/>
      <c r="G278" s="24"/>
      <c r="H278" s="24"/>
      <c r="I278" s="24"/>
      <c r="J278" s="24"/>
      <c r="K278" s="24"/>
      <c r="L278" s="157"/>
      <c r="M278" s="202"/>
    </row>
    <row r="279" spans="1:13">
      <c r="A279" s="197"/>
      <c r="B279" s="20" t="s">
        <v>166</v>
      </c>
      <c r="C279" s="85">
        <f t="shared" si="44"/>
        <v>0</v>
      </c>
      <c r="D279" s="111"/>
      <c r="E279" s="24"/>
      <c r="F279" s="24"/>
      <c r="G279" s="24"/>
      <c r="H279" s="24"/>
      <c r="I279" s="24"/>
      <c r="J279" s="24"/>
      <c r="K279" s="24"/>
      <c r="L279" s="157"/>
      <c r="M279" s="202"/>
    </row>
    <row r="280" spans="1:13">
      <c r="A280" s="198"/>
      <c r="B280" s="20" t="s">
        <v>167</v>
      </c>
      <c r="C280" s="85">
        <f t="shared" si="44"/>
        <v>0</v>
      </c>
      <c r="D280" s="111"/>
      <c r="E280" s="24"/>
      <c r="F280" s="24"/>
      <c r="G280" s="24"/>
      <c r="H280" s="24"/>
      <c r="I280" s="24"/>
      <c r="J280" s="24"/>
      <c r="K280" s="24"/>
      <c r="L280" s="157"/>
      <c r="M280" s="202"/>
    </row>
    <row r="281" spans="1:13">
      <c r="A281" s="196"/>
      <c r="B281" s="47" t="s">
        <v>168</v>
      </c>
      <c r="C281" s="98">
        <f>SUM(C282:C287)</f>
        <v>0</v>
      </c>
      <c r="D281" s="117">
        <f>SUM(E281:L281)</f>
        <v>0</v>
      </c>
      <c r="E281" s="98">
        <f>SUM(E282:E287)</f>
        <v>0</v>
      </c>
      <c r="F281" s="98">
        <f t="shared" ref="F281:L281" si="45">SUM(F282:F287)</f>
        <v>0</v>
      </c>
      <c r="G281" s="98">
        <f t="shared" si="45"/>
        <v>0</v>
      </c>
      <c r="H281" s="98">
        <f t="shared" si="45"/>
        <v>0</v>
      </c>
      <c r="I281" s="98">
        <f t="shared" si="45"/>
        <v>0</v>
      </c>
      <c r="J281" s="98">
        <f t="shared" si="45"/>
        <v>0</v>
      </c>
      <c r="K281" s="98">
        <f t="shared" si="45"/>
        <v>0</v>
      </c>
      <c r="L281" s="181">
        <f t="shared" si="45"/>
        <v>0</v>
      </c>
      <c r="M281" s="202"/>
    </row>
    <row r="282" spans="1:13">
      <c r="A282" s="197"/>
      <c r="B282" s="20" t="s">
        <v>162</v>
      </c>
      <c r="C282" s="85">
        <f t="shared" ref="C282:C287" si="46">SUM(E282:L282)</f>
        <v>0</v>
      </c>
      <c r="D282" s="111"/>
      <c r="E282" s="24"/>
      <c r="F282" s="24"/>
      <c r="G282" s="24"/>
      <c r="H282" s="24"/>
      <c r="I282" s="24"/>
      <c r="J282" s="24"/>
      <c r="K282" s="24"/>
      <c r="L282" s="157"/>
      <c r="M282" s="202"/>
    </row>
    <row r="283" spans="1:13">
      <c r="A283" s="197"/>
      <c r="B283" s="20" t="s">
        <v>163</v>
      </c>
      <c r="C283" s="85">
        <f t="shared" si="46"/>
        <v>0</v>
      </c>
      <c r="D283" s="111"/>
      <c r="E283" s="24"/>
      <c r="F283" s="24"/>
      <c r="G283" s="24"/>
      <c r="H283" s="24"/>
      <c r="I283" s="24"/>
      <c r="J283" s="24"/>
      <c r="K283" s="24"/>
      <c r="L283" s="157"/>
      <c r="M283" s="202"/>
    </row>
    <row r="284" spans="1:13">
      <c r="A284" s="197"/>
      <c r="B284" s="20" t="s">
        <v>164</v>
      </c>
      <c r="C284" s="85">
        <f t="shared" si="46"/>
        <v>0</v>
      </c>
      <c r="D284" s="111"/>
      <c r="E284" s="24"/>
      <c r="F284" s="24"/>
      <c r="G284" s="24"/>
      <c r="H284" s="24"/>
      <c r="I284" s="24"/>
      <c r="J284" s="24"/>
      <c r="K284" s="24"/>
      <c r="L284" s="157"/>
      <c r="M284" s="202"/>
    </row>
    <row r="285" spans="1:13">
      <c r="A285" s="197"/>
      <c r="B285" s="20" t="s">
        <v>165</v>
      </c>
      <c r="C285" s="85">
        <f t="shared" si="46"/>
        <v>0</v>
      </c>
      <c r="D285" s="111"/>
      <c r="E285" s="24"/>
      <c r="F285" s="24"/>
      <c r="G285" s="24"/>
      <c r="H285" s="24"/>
      <c r="I285" s="24"/>
      <c r="J285" s="24"/>
      <c r="K285" s="24"/>
      <c r="L285" s="157"/>
      <c r="M285" s="202"/>
    </row>
    <row r="286" spans="1:13">
      <c r="A286" s="197"/>
      <c r="B286" s="20" t="s">
        <v>166</v>
      </c>
      <c r="C286" s="85">
        <f t="shared" si="46"/>
        <v>0</v>
      </c>
      <c r="D286" s="111"/>
      <c r="E286" s="24"/>
      <c r="F286" s="24"/>
      <c r="G286" s="24"/>
      <c r="H286" s="24"/>
      <c r="I286" s="24"/>
      <c r="J286" s="24"/>
      <c r="K286" s="24"/>
      <c r="L286" s="157"/>
      <c r="M286" s="202"/>
    </row>
    <row r="287" spans="1:13">
      <c r="A287" s="198"/>
      <c r="B287" s="48" t="s">
        <v>167</v>
      </c>
      <c r="C287" s="85">
        <f t="shared" si="46"/>
        <v>0</v>
      </c>
      <c r="D287" s="111"/>
      <c r="E287" s="24"/>
      <c r="F287" s="24"/>
      <c r="G287" s="24"/>
      <c r="H287" s="24"/>
      <c r="I287" s="24"/>
      <c r="J287" s="24"/>
      <c r="K287" s="24"/>
      <c r="L287" s="157"/>
      <c r="M287" s="202"/>
    </row>
    <row r="288" spans="1:13" ht="15.75" hidden="1" customHeight="1">
      <c r="A288" s="49" t="s">
        <v>169</v>
      </c>
      <c r="B288" s="50" t="s">
        <v>170</v>
      </c>
      <c r="C288" s="98"/>
      <c r="D288" s="117"/>
      <c r="E288" s="51"/>
      <c r="F288" s="51"/>
      <c r="G288" s="51"/>
      <c r="H288" s="51"/>
      <c r="I288" s="51"/>
      <c r="J288" s="51"/>
      <c r="K288" s="52"/>
      <c r="L288" s="52"/>
      <c r="M288" s="202"/>
    </row>
    <row r="289" spans="1:13" ht="47.25" hidden="1" customHeight="1">
      <c r="A289" s="22" t="s">
        <v>171</v>
      </c>
      <c r="B289" s="23" t="s">
        <v>172</v>
      </c>
      <c r="C289" s="98"/>
      <c r="D289" s="117"/>
      <c r="E289" s="35"/>
      <c r="F289" s="35"/>
      <c r="G289" s="35"/>
      <c r="H289" s="35"/>
      <c r="I289" s="35"/>
      <c r="J289" s="35"/>
      <c r="K289" s="53"/>
      <c r="L289" s="53"/>
      <c r="M289" s="202"/>
    </row>
    <row r="290" spans="1:13" ht="15.75" hidden="1" customHeight="1">
      <c r="A290" s="22" t="s">
        <v>173</v>
      </c>
      <c r="B290" s="23" t="s">
        <v>174</v>
      </c>
      <c r="C290" s="98"/>
      <c r="D290" s="117"/>
      <c r="E290" s="24"/>
      <c r="F290" s="24"/>
      <c r="G290" s="24"/>
      <c r="H290" s="24"/>
      <c r="I290" s="24"/>
      <c r="J290" s="24"/>
      <c r="K290" s="54"/>
      <c r="L290" s="54"/>
      <c r="M290" s="202"/>
    </row>
    <row r="291" spans="1:13" ht="47.25" hidden="1" customHeight="1">
      <c r="A291" s="22" t="s">
        <v>175</v>
      </c>
      <c r="B291" s="23" t="s">
        <v>176</v>
      </c>
      <c r="C291" s="98"/>
      <c r="D291" s="117"/>
      <c r="E291" s="24"/>
      <c r="F291" s="24"/>
      <c r="G291" s="24"/>
      <c r="H291" s="24"/>
      <c r="I291" s="24"/>
      <c r="J291" s="24"/>
      <c r="K291" s="54"/>
      <c r="L291" s="54"/>
      <c r="M291" s="202"/>
    </row>
    <row r="292" spans="1:13" ht="47.25" hidden="1" customHeight="1">
      <c r="A292" s="22" t="s">
        <v>177</v>
      </c>
      <c r="B292" s="23" t="s">
        <v>178</v>
      </c>
      <c r="C292" s="98"/>
      <c r="D292" s="117"/>
      <c r="E292" s="35"/>
      <c r="F292" s="35"/>
      <c r="G292" s="35"/>
      <c r="H292" s="35"/>
      <c r="I292" s="35"/>
      <c r="J292" s="35"/>
      <c r="K292" s="53"/>
      <c r="L292" s="53"/>
      <c r="M292" s="202"/>
    </row>
    <row r="293" spans="1:13" ht="15.75" hidden="1" customHeight="1">
      <c r="A293" s="22" t="s">
        <v>179</v>
      </c>
      <c r="B293" s="23" t="s">
        <v>174</v>
      </c>
      <c r="C293" s="98"/>
      <c r="D293" s="117"/>
      <c r="E293" s="24"/>
      <c r="F293" s="24"/>
      <c r="G293" s="24"/>
      <c r="H293" s="24"/>
      <c r="I293" s="24"/>
      <c r="J293" s="24"/>
      <c r="K293" s="54"/>
      <c r="L293" s="54"/>
      <c r="M293" s="202"/>
    </row>
    <row r="294" spans="1:13" ht="47.25" hidden="1" customHeight="1">
      <c r="A294" s="22" t="s">
        <v>180</v>
      </c>
      <c r="B294" s="23" t="s">
        <v>176</v>
      </c>
      <c r="C294" s="98"/>
      <c r="D294" s="117"/>
      <c r="E294" s="24"/>
      <c r="F294" s="24"/>
      <c r="G294" s="24"/>
      <c r="H294" s="24"/>
      <c r="I294" s="24"/>
      <c r="J294" s="24"/>
      <c r="K294" s="54"/>
      <c r="L294" s="54"/>
      <c r="M294" s="202"/>
    </row>
    <row r="295" spans="1:13" ht="31.5" hidden="1" customHeight="1">
      <c r="A295" s="22" t="s">
        <v>181</v>
      </c>
      <c r="B295" s="23" t="s">
        <v>182</v>
      </c>
      <c r="C295" s="98"/>
      <c r="D295" s="117"/>
      <c r="E295" s="35"/>
      <c r="F295" s="35"/>
      <c r="G295" s="35"/>
      <c r="H295" s="35"/>
      <c r="I295" s="35"/>
      <c r="J295" s="35"/>
      <c r="K295" s="53"/>
      <c r="L295" s="53"/>
      <c r="M295" s="202"/>
    </row>
    <row r="296" spans="1:13" ht="15.75" hidden="1" customHeight="1">
      <c r="A296" s="22" t="s">
        <v>183</v>
      </c>
      <c r="B296" s="23" t="s">
        <v>184</v>
      </c>
      <c r="C296" s="98"/>
      <c r="D296" s="117"/>
      <c r="E296" s="24"/>
      <c r="F296" s="24"/>
      <c r="G296" s="24"/>
      <c r="H296" s="24"/>
      <c r="I296" s="24"/>
      <c r="J296" s="24"/>
      <c r="K296" s="54"/>
      <c r="L296" s="54"/>
      <c r="M296" s="202"/>
    </row>
    <row r="297" spans="1:13" ht="15.75" hidden="1" customHeight="1">
      <c r="A297" s="22" t="s">
        <v>185</v>
      </c>
      <c r="B297" s="23" t="s">
        <v>186</v>
      </c>
      <c r="C297" s="98"/>
      <c r="D297" s="117"/>
      <c r="E297" s="24"/>
      <c r="F297" s="24"/>
      <c r="G297" s="24"/>
      <c r="H297" s="24"/>
      <c r="I297" s="24"/>
      <c r="J297" s="24"/>
      <c r="K297" s="54"/>
      <c r="L297" s="54"/>
      <c r="M297" s="202"/>
    </row>
    <row r="298" spans="1:13" ht="15.75" hidden="1" customHeight="1">
      <c r="A298" s="22" t="s">
        <v>187</v>
      </c>
      <c r="B298" s="23" t="s">
        <v>188</v>
      </c>
      <c r="C298" s="98"/>
      <c r="D298" s="117"/>
      <c r="E298" s="24"/>
      <c r="F298" s="24"/>
      <c r="G298" s="24"/>
      <c r="H298" s="24"/>
      <c r="I298" s="24"/>
      <c r="J298" s="24"/>
      <c r="K298" s="54"/>
      <c r="L298" s="54"/>
      <c r="M298" s="202"/>
    </row>
    <row r="299" spans="1:13" ht="47.25" hidden="1" customHeight="1">
      <c r="A299" s="22" t="s">
        <v>189</v>
      </c>
      <c r="B299" s="23" t="s">
        <v>190</v>
      </c>
      <c r="C299" s="98"/>
      <c r="D299" s="117"/>
      <c r="E299" s="24"/>
      <c r="F299" s="24"/>
      <c r="G299" s="24"/>
      <c r="H299" s="24"/>
      <c r="I299" s="24"/>
      <c r="J299" s="24"/>
      <c r="K299" s="54"/>
      <c r="L299" s="54"/>
      <c r="M299" s="202"/>
    </row>
    <row r="300" spans="1:13" ht="15.75" hidden="1" customHeight="1">
      <c r="A300" s="33" t="s">
        <v>191</v>
      </c>
      <c r="B300" s="43" t="s">
        <v>192</v>
      </c>
      <c r="C300" s="98"/>
      <c r="D300" s="117"/>
      <c r="E300" s="29"/>
      <c r="F300" s="29"/>
      <c r="G300" s="29"/>
      <c r="H300" s="29"/>
      <c r="I300" s="29"/>
      <c r="J300" s="29"/>
      <c r="K300" s="55"/>
      <c r="L300" s="55"/>
      <c r="M300" s="202"/>
    </row>
    <row r="301" spans="1:13" ht="47.25" hidden="1" customHeight="1">
      <c r="A301" s="56" t="s">
        <v>193</v>
      </c>
      <c r="B301" s="57" t="s">
        <v>194</v>
      </c>
      <c r="C301" s="98"/>
      <c r="D301" s="117"/>
      <c r="E301" s="41"/>
      <c r="F301" s="41"/>
      <c r="G301" s="41"/>
      <c r="H301" s="41"/>
      <c r="I301" s="41"/>
      <c r="J301" s="41"/>
      <c r="K301" s="58"/>
      <c r="L301" s="58"/>
      <c r="M301" s="202"/>
    </row>
    <row r="302" spans="1:13" ht="47.25" hidden="1" customHeight="1">
      <c r="A302" s="59" t="s">
        <v>195</v>
      </c>
      <c r="B302" s="60" t="s">
        <v>196</v>
      </c>
      <c r="C302" s="98"/>
      <c r="D302" s="117"/>
      <c r="E302" s="41"/>
      <c r="F302" s="41"/>
      <c r="G302" s="41"/>
      <c r="H302" s="41"/>
      <c r="I302" s="41"/>
      <c r="J302" s="41"/>
      <c r="K302" s="58"/>
      <c r="L302" s="58"/>
      <c r="M302" s="202"/>
    </row>
    <row r="303" spans="1:13" ht="47.25" hidden="1" customHeight="1">
      <c r="A303" s="61" t="s">
        <v>197</v>
      </c>
      <c r="B303" s="62" t="s">
        <v>198</v>
      </c>
      <c r="C303" s="98"/>
      <c r="D303" s="117"/>
      <c r="E303" s="35"/>
      <c r="F303" s="35"/>
      <c r="G303" s="35"/>
      <c r="H303" s="35"/>
      <c r="I303" s="35"/>
      <c r="J303" s="35"/>
      <c r="K303" s="53"/>
      <c r="L303" s="53"/>
      <c r="M303" s="202"/>
    </row>
    <row r="304" spans="1:13" ht="15.75" hidden="1" customHeight="1">
      <c r="A304" s="22" t="s">
        <v>199</v>
      </c>
      <c r="B304" s="47" t="s">
        <v>200</v>
      </c>
      <c r="C304" s="98"/>
      <c r="D304" s="117"/>
      <c r="E304" s="18"/>
      <c r="F304" s="18"/>
      <c r="G304" s="18"/>
      <c r="H304" s="18"/>
      <c r="I304" s="18"/>
      <c r="J304" s="18"/>
      <c r="K304" s="63"/>
      <c r="L304" s="63"/>
      <c r="M304" s="202"/>
    </row>
    <row r="305" spans="1:13" ht="15.75" hidden="1" customHeight="1">
      <c r="A305" s="22" t="s">
        <v>201</v>
      </c>
      <c r="B305" s="23" t="s">
        <v>202</v>
      </c>
      <c r="C305" s="98"/>
      <c r="D305" s="117"/>
      <c r="E305" s="24"/>
      <c r="F305" s="24"/>
      <c r="G305" s="24"/>
      <c r="H305" s="24"/>
      <c r="I305" s="24"/>
      <c r="J305" s="24"/>
      <c r="K305" s="54"/>
      <c r="L305" s="54"/>
      <c r="M305" s="202"/>
    </row>
    <row r="306" spans="1:13" ht="15.75" hidden="1" customHeight="1">
      <c r="A306" s="22" t="s">
        <v>203</v>
      </c>
      <c r="B306" s="23" t="s">
        <v>204</v>
      </c>
      <c r="C306" s="98"/>
      <c r="D306" s="117"/>
      <c r="E306" s="24"/>
      <c r="F306" s="24"/>
      <c r="G306" s="24"/>
      <c r="H306" s="24"/>
      <c r="I306" s="24"/>
      <c r="J306" s="24"/>
      <c r="K306" s="54"/>
      <c r="L306" s="54"/>
      <c r="M306" s="202"/>
    </row>
    <row r="307" spans="1:13" ht="15.75" hidden="1" customHeight="1">
      <c r="A307" s="22" t="s">
        <v>205</v>
      </c>
      <c r="B307" s="23" t="s">
        <v>206</v>
      </c>
      <c r="C307" s="98"/>
      <c r="D307" s="117"/>
      <c r="E307" s="24"/>
      <c r="F307" s="24"/>
      <c r="G307" s="24"/>
      <c r="H307" s="24"/>
      <c r="I307" s="24"/>
      <c r="J307" s="24"/>
      <c r="K307" s="54"/>
      <c r="L307" s="54"/>
      <c r="M307" s="202"/>
    </row>
    <row r="308" spans="1:13" ht="15.75" hidden="1" customHeight="1">
      <c r="A308" s="22" t="s">
        <v>207</v>
      </c>
      <c r="B308" s="23" t="s">
        <v>208</v>
      </c>
      <c r="C308" s="98"/>
      <c r="D308" s="117"/>
      <c r="E308" s="24"/>
      <c r="F308" s="24"/>
      <c r="G308" s="24"/>
      <c r="H308" s="24"/>
      <c r="I308" s="24"/>
      <c r="J308" s="24"/>
      <c r="K308" s="54"/>
      <c r="L308" s="54"/>
      <c r="M308" s="202"/>
    </row>
    <row r="309" spans="1:13" ht="15.75" hidden="1" customHeight="1">
      <c r="A309" s="22" t="s">
        <v>207</v>
      </c>
      <c r="B309" s="23" t="s">
        <v>209</v>
      </c>
      <c r="C309" s="98"/>
      <c r="D309" s="117"/>
      <c r="E309" s="24"/>
      <c r="F309" s="24"/>
      <c r="G309" s="24"/>
      <c r="H309" s="24"/>
      <c r="I309" s="24"/>
      <c r="J309" s="24"/>
      <c r="K309" s="54"/>
      <c r="L309" s="54"/>
      <c r="M309" s="202"/>
    </row>
    <row r="310" spans="1:13" ht="15.75" hidden="1" customHeight="1">
      <c r="A310" s="22" t="s">
        <v>210</v>
      </c>
      <c r="B310" s="23" t="s">
        <v>211</v>
      </c>
      <c r="C310" s="98"/>
      <c r="D310" s="117"/>
      <c r="E310" s="24"/>
      <c r="F310" s="24"/>
      <c r="G310" s="24"/>
      <c r="H310" s="24"/>
      <c r="I310" s="24"/>
      <c r="J310" s="24"/>
      <c r="K310" s="54"/>
      <c r="L310" s="54"/>
      <c r="M310" s="202"/>
    </row>
    <row r="311" spans="1:13" ht="15.75" hidden="1" customHeight="1">
      <c r="A311" s="22" t="s">
        <v>212</v>
      </c>
      <c r="B311" s="23" t="s">
        <v>213</v>
      </c>
      <c r="C311" s="98"/>
      <c r="D311" s="117"/>
      <c r="E311" s="24"/>
      <c r="F311" s="24"/>
      <c r="G311" s="24"/>
      <c r="H311" s="24"/>
      <c r="I311" s="24"/>
      <c r="J311" s="24"/>
      <c r="K311" s="54"/>
      <c r="L311" s="54"/>
      <c r="M311" s="202"/>
    </row>
    <row r="312" spans="1:13" ht="31.5" hidden="1" customHeight="1">
      <c r="A312" s="22" t="s">
        <v>214</v>
      </c>
      <c r="B312" s="47" t="s">
        <v>215</v>
      </c>
      <c r="C312" s="98"/>
      <c r="D312" s="117"/>
      <c r="E312" s="35"/>
      <c r="F312" s="35"/>
      <c r="G312" s="35"/>
      <c r="H312" s="35"/>
      <c r="I312" s="35"/>
      <c r="J312" s="35"/>
      <c r="K312" s="53"/>
      <c r="L312" s="53"/>
      <c r="M312" s="202"/>
    </row>
    <row r="313" spans="1:13" ht="15.75" hidden="1" customHeight="1">
      <c r="A313" s="22" t="s">
        <v>216</v>
      </c>
      <c r="B313" s="23" t="s">
        <v>217</v>
      </c>
      <c r="C313" s="98"/>
      <c r="D313" s="117"/>
      <c r="E313" s="24"/>
      <c r="F313" s="24"/>
      <c r="G313" s="24"/>
      <c r="H313" s="24"/>
      <c r="I313" s="24"/>
      <c r="J313" s="24"/>
      <c r="K313" s="54"/>
      <c r="L313" s="54"/>
      <c r="M313" s="202"/>
    </row>
    <row r="314" spans="1:13" ht="15.75" hidden="1" customHeight="1">
      <c r="A314" s="22" t="s">
        <v>218</v>
      </c>
      <c r="B314" s="23" t="s">
        <v>219</v>
      </c>
      <c r="C314" s="98"/>
      <c r="D314" s="117"/>
      <c r="E314" s="24"/>
      <c r="F314" s="24"/>
      <c r="G314" s="24"/>
      <c r="H314" s="24"/>
      <c r="I314" s="24"/>
      <c r="J314" s="24"/>
      <c r="K314" s="54"/>
      <c r="L314" s="54"/>
      <c r="M314" s="202"/>
    </row>
    <row r="315" spans="1:13" ht="15.75" hidden="1" customHeight="1">
      <c r="A315" s="22" t="s">
        <v>220</v>
      </c>
      <c r="B315" s="23" t="s">
        <v>221</v>
      </c>
      <c r="C315" s="98"/>
      <c r="D315" s="117"/>
      <c r="E315" s="24"/>
      <c r="F315" s="24"/>
      <c r="G315" s="24"/>
      <c r="H315" s="24"/>
      <c r="I315" s="24"/>
      <c r="J315" s="24"/>
      <c r="K315" s="54"/>
      <c r="L315" s="54"/>
      <c r="M315" s="202"/>
    </row>
    <row r="316" spans="1:13" ht="15.75" hidden="1" customHeight="1">
      <c r="A316" s="22" t="s">
        <v>222</v>
      </c>
      <c r="B316" s="23" t="s">
        <v>223</v>
      </c>
      <c r="C316" s="98"/>
      <c r="D316" s="117"/>
      <c r="E316" s="24"/>
      <c r="F316" s="24"/>
      <c r="G316" s="24"/>
      <c r="H316" s="24"/>
      <c r="I316" s="24"/>
      <c r="J316" s="24"/>
      <c r="K316" s="54"/>
      <c r="L316" s="54"/>
      <c r="M316" s="202"/>
    </row>
    <row r="317" spans="1:13" ht="15.75" hidden="1" customHeight="1">
      <c r="A317" s="22" t="s">
        <v>224</v>
      </c>
      <c r="B317" s="23" t="s">
        <v>225</v>
      </c>
      <c r="C317" s="98"/>
      <c r="D317" s="117"/>
      <c r="E317" s="24"/>
      <c r="F317" s="24"/>
      <c r="G317" s="24"/>
      <c r="H317" s="24"/>
      <c r="I317" s="24"/>
      <c r="J317" s="24"/>
      <c r="K317" s="54"/>
      <c r="L317" s="54"/>
      <c r="M317" s="202"/>
    </row>
    <row r="318" spans="1:13" ht="15.75" hidden="1" customHeight="1">
      <c r="A318" s="22" t="s">
        <v>226</v>
      </c>
      <c r="B318" s="23" t="s">
        <v>227</v>
      </c>
      <c r="C318" s="98"/>
      <c r="D318" s="117"/>
      <c r="E318" s="24"/>
      <c r="F318" s="24"/>
      <c r="G318" s="24"/>
      <c r="H318" s="24"/>
      <c r="I318" s="24"/>
      <c r="J318" s="24"/>
      <c r="K318" s="54"/>
      <c r="L318" s="54"/>
      <c r="M318" s="202"/>
    </row>
    <row r="319" spans="1:13" ht="15.75" hidden="1" customHeight="1">
      <c r="A319" s="33" t="s">
        <v>228</v>
      </c>
      <c r="B319" s="43" t="s">
        <v>213</v>
      </c>
      <c r="C319" s="98"/>
      <c r="D319" s="117"/>
      <c r="E319" s="24"/>
      <c r="F319" s="24"/>
      <c r="G319" s="24"/>
      <c r="H319" s="24"/>
      <c r="I319" s="24"/>
      <c r="J319" s="24"/>
      <c r="K319" s="54"/>
      <c r="L319" s="54"/>
      <c r="M319" s="202"/>
    </row>
    <row r="320" spans="1:13" ht="47.25" hidden="1" customHeight="1">
      <c r="A320" s="64" t="s">
        <v>229</v>
      </c>
      <c r="B320" s="65" t="s">
        <v>230</v>
      </c>
      <c r="C320" s="98"/>
      <c r="D320" s="117"/>
      <c r="E320" s="42"/>
      <c r="F320" s="42"/>
      <c r="G320" s="42"/>
      <c r="H320" s="42"/>
      <c r="I320" s="42"/>
      <c r="J320" s="42"/>
      <c r="K320" s="66"/>
      <c r="L320" s="66"/>
      <c r="M320" s="202"/>
    </row>
    <row r="321" spans="1:13" ht="15.75" hidden="1" customHeight="1">
      <c r="A321" s="22" t="s">
        <v>231</v>
      </c>
      <c r="B321" s="23" t="s">
        <v>232</v>
      </c>
      <c r="C321" s="98"/>
      <c r="D321" s="117"/>
      <c r="E321" s="24"/>
      <c r="F321" s="24"/>
      <c r="G321" s="24"/>
      <c r="H321" s="24"/>
      <c r="I321" s="24"/>
      <c r="J321" s="24"/>
      <c r="K321" s="54"/>
      <c r="L321" s="54"/>
      <c r="M321" s="202"/>
    </row>
    <row r="322" spans="1:13" ht="15.75" hidden="1" customHeight="1">
      <c r="A322" s="33" t="s">
        <v>233</v>
      </c>
      <c r="B322" s="43" t="s">
        <v>234</v>
      </c>
      <c r="C322" s="98"/>
      <c r="D322" s="117"/>
      <c r="E322" s="24"/>
      <c r="F322" s="24"/>
      <c r="G322" s="24"/>
      <c r="H322" s="24"/>
      <c r="I322" s="24"/>
      <c r="J322" s="24"/>
      <c r="K322" s="54"/>
      <c r="L322" s="54"/>
      <c r="M322" s="202"/>
    </row>
    <row r="323" spans="1:13" ht="31.5" hidden="1" customHeight="1">
      <c r="A323" s="67" t="s">
        <v>235</v>
      </c>
      <c r="B323" s="68" t="s">
        <v>236</v>
      </c>
      <c r="C323" s="98"/>
      <c r="D323" s="117"/>
      <c r="E323" s="35"/>
      <c r="F323" s="35"/>
      <c r="G323" s="35"/>
      <c r="H323" s="35"/>
      <c r="I323" s="35"/>
      <c r="J323" s="35"/>
      <c r="K323" s="53"/>
      <c r="L323" s="53"/>
      <c r="M323" s="202"/>
    </row>
    <row r="324" spans="1:13" ht="15.75" hidden="1" customHeight="1">
      <c r="A324" s="22" t="s">
        <v>237</v>
      </c>
      <c r="B324" s="23" t="s">
        <v>174</v>
      </c>
      <c r="C324" s="98"/>
      <c r="D324" s="117"/>
      <c r="E324" s="24"/>
      <c r="F324" s="24"/>
      <c r="G324" s="24"/>
      <c r="H324" s="24"/>
      <c r="I324" s="24"/>
      <c r="J324" s="24"/>
      <c r="K324" s="54"/>
      <c r="L324" s="54"/>
      <c r="M324" s="202"/>
    </row>
    <row r="325" spans="1:13" ht="47.25" hidden="1" customHeight="1">
      <c r="A325" s="33" t="s">
        <v>238</v>
      </c>
      <c r="B325" s="43" t="s">
        <v>176</v>
      </c>
      <c r="C325" s="98"/>
      <c r="D325" s="117"/>
      <c r="E325" s="24"/>
      <c r="F325" s="24"/>
      <c r="G325" s="24"/>
      <c r="H325" s="24"/>
      <c r="I325" s="24"/>
      <c r="J325" s="24"/>
      <c r="K325" s="54"/>
      <c r="L325" s="54"/>
      <c r="M325" s="202"/>
    </row>
    <row r="326" spans="1:13" ht="47.25" hidden="1" customHeight="1">
      <c r="A326" s="56" t="s">
        <v>239</v>
      </c>
      <c r="B326" s="57" t="s">
        <v>240</v>
      </c>
      <c r="C326" s="98"/>
      <c r="D326" s="117"/>
      <c r="E326" s="41"/>
      <c r="F326" s="41"/>
      <c r="G326" s="41"/>
      <c r="H326" s="41"/>
      <c r="I326" s="41"/>
      <c r="J326" s="41"/>
      <c r="K326" s="58"/>
      <c r="L326" s="58"/>
      <c r="M326" s="202"/>
    </row>
    <row r="327" spans="1:13" ht="47.25" hidden="1" customHeight="1">
      <c r="A327" s="59" t="s">
        <v>241</v>
      </c>
      <c r="B327" s="60" t="s">
        <v>242</v>
      </c>
      <c r="C327" s="98"/>
      <c r="D327" s="117"/>
      <c r="E327" s="41"/>
      <c r="F327" s="41"/>
      <c r="G327" s="41"/>
      <c r="H327" s="41"/>
      <c r="I327" s="41"/>
      <c r="J327" s="41"/>
      <c r="K327" s="58"/>
      <c r="L327" s="58"/>
      <c r="M327" s="202"/>
    </row>
    <row r="328" spans="1:13" ht="47.25" hidden="1" customHeight="1">
      <c r="A328" s="61" t="s">
        <v>243</v>
      </c>
      <c r="B328" s="62" t="s">
        <v>244</v>
      </c>
      <c r="C328" s="98"/>
      <c r="D328" s="117"/>
      <c r="E328" s="35"/>
      <c r="F328" s="35"/>
      <c r="G328" s="35"/>
      <c r="H328" s="35"/>
      <c r="I328" s="35"/>
      <c r="J328" s="35"/>
      <c r="K328" s="53"/>
      <c r="L328" s="53"/>
      <c r="M328" s="202"/>
    </row>
    <row r="329" spans="1:13" ht="15.75" hidden="1" customHeight="1">
      <c r="A329" s="14" t="s">
        <v>245</v>
      </c>
      <c r="B329" s="15" t="s">
        <v>200</v>
      </c>
      <c r="C329" s="98"/>
      <c r="D329" s="117"/>
      <c r="E329" s="35"/>
      <c r="F329" s="35"/>
      <c r="G329" s="35"/>
      <c r="H329" s="35"/>
      <c r="I329" s="35"/>
      <c r="J329" s="35"/>
      <c r="K329" s="53"/>
      <c r="L329" s="53"/>
      <c r="M329" s="202"/>
    </row>
    <row r="330" spans="1:13" ht="15.75" hidden="1" customHeight="1">
      <c r="A330" s="14" t="s">
        <v>246</v>
      </c>
      <c r="B330" s="15" t="s">
        <v>202</v>
      </c>
      <c r="C330" s="98"/>
      <c r="D330" s="117"/>
      <c r="E330" s="24"/>
      <c r="F330" s="24"/>
      <c r="G330" s="24"/>
      <c r="H330" s="24"/>
      <c r="I330" s="24"/>
      <c r="J330" s="24"/>
      <c r="K330" s="54"/>
      <c r="L330" s="54"/>
      <c r="M330" s="202"/>
    </row>
    <row r="331" spans="1:13" ht="15.75" hidden="1" customHeight="1">
      <c r="A331" s="14" t="s">
        <v>247</v>
      </c>
      <c r="B331" s="15" t="s">
        <v>204</v>
      </c>
      <c r="C331" s="98"/>
      <c r="D331" s="117"/>
      <c r="E331" s="24"/>
      <c r="F331" s="24"/>
      <c r="G331" s="24"/>
      <c r="H331" s="24"/>
      <c r="I331" s="24"/>
      <c r="J331" s="24"/>
      <c r="K331" s="54"/>
      <c r="L331" s="54"/>
      <c r="M331" s="202"/>
    </row>
    <row r="332" spans="1:13" ht="15.75" hidden="1" customHeight="1">
      <c r="A332" s="14" t="s">
        <v>248</v>
      </c>
      <c r="B332" s="15" t="s">
        <v>206</v>
      </c>
      <c r="C332" s="98"/>
      <c r="D332" s="117"/>
      <c r="E332" s="24"/>
      <c r="F332" s="24"/>
      <c r="G332" s="24"/>
      <c r="H332" s="24"/>
      <c r="I332" s="24"/>
      <c r="J332" s="24"/>
      <c r="K332" s="54"/>
      <c r="L332" s="54"/>
      <c r="M332" s="202"/>
    </row>
    <row r="333" spans="1:13" ht="15.75" hidden="1" customHeight="1">
      <c r="A333" s="14" t="s">
        <v>249</v>
      </c>
      <c r="B333" s="15" t="s">
        <v>208</v>
      </c>
      <c r="C333" s="98"/>
      <c r="D333" s="117"/>
      <c r="E333" s="24"/>
      <c r="F333" s="24"/>
      <c r="G333" s="24"/>
      <c r="H333" s="24"/>
      <c r="I333" s="24"/>
      <c r="J333" s="24"/>
      <c r="K333" s="54"/>
      <c r="L333" s="54"/>
      <c r="M333" s="202"/>
    </row>
    <row r="334" spans="1:13" ht="15.75" hidden="1" customHeight="1">
      <c r="A334" s="14" t="s">
        <v>250</v>
      </c>
      <c r="B334" s="15" t="s">
        <v>209</v>
      </c>
      <c r="C334" s="98"/>
      <c r="D334" s="117"/>
      <c r="E334" s="24"/>
      <c r="F334" s="24"/>
      <c r="G334" s="24"/>
      <c r="H334" s="24"/>
      <c r="I334" s="24"/>
      <c r="J334" s="24"/>
      <c r="K334" s="54"/>
      <c r="L334" s="54"/>
      <c r="M334" s="202"/>
    </row>
    <row r="335" spans="1:13" ht="15.75" hidden="1" customHeight="1">
      <c r="A335" s="14" t="s">
        <v>251</v>
      </c>
      <c r="B335" s="15" t="s">
        <v>211</v>
      </c>
      <c r="C335" s="98"/>
      <c r="D335" s="117"/>
      <c r="E335" s="24"/>
      <c r="F335" s="24"/>
      <c r="G335" s="24"/>
      <c r="H335" s="24"/>
      <c r="I335" s="24"/>
      <c r="J335" s="24"/>
      <c r="K335" s="54"/>
      <c r="L335" s="54"/>
      <c r="M335" s="202"/>
    </row>
    <row r="336" spans="1:13" ht="15.75" hidden="1" customHeight="1">
      <c r="A336" s="14" t="s">
        <v>252</v>
      </c>
      <c r="B336" s="15" t="s">
        <v>213</v>
      </c>
      <c r="C336" s="98"/>
      <c r="D336" s="117"/>
      <c r="E336" s="24"/>
      <c r="F336" s="24"/>
      <c r="G336" s="24"/>
      <c r="H336" s="24"/>
      <c r="I336" s="24"/>
      <c r="J336" s="24"/>
      <c r="K336" s="54"/>
      <c r="L336" s="54"/>
      <c r="M336" s="202"/>
    </row>
    <row r="337" spans="1:13" ht="31.5" hidden="1" customHeight="1">
      <c r="A337" s="14" t="s">
        <v>253</v>
      </c>
      <c r="B337" s="15" t="s">
        <v>215</v>
      </c>
      <c r="C337" s="98"/>
      <c r="D337" s="117"/>
      <c r="E337" s="35"/>
      <c r="F337" s="35"/>
      <c r="G337" s="35"/>
      <c r="H337" s="35"/>
      <c r="I337" s="35"/>
      <c r="J337" s="35"/>
      <c r="K337" s="53"/>
      <c r="L337" s="53"/>
      <c r="M337" s="202"/>
    </row>
    <row r="338" spans="1:13" ht="15.75" hidden="1" customHeight="1">
      <c r="A338" s="14" t="s">
        <v>254</v>
      </c>
      <c r="B338" s="15" t="s">
        <v>217</v>
      </c>
      <c r="C338" s="98"/>
      <c r="D338" s="117"/>
      <c r="E338" s="24"/>
      <c r="F338" s="24"/>
      <c r="G338" s="24"/>
      <c r="H338" s="24"/>
      <c r="I338" s="24"/>
      <c r="J338" s="24"/>
      <c r="K338" s="54"/>
      <c r="L338" s="54"/>
      <c r="M338" s="202"/>
    </row>
    <row r="339" spans="1:13" ht="15.75" hidden="1" customHeight="1">
      <c r="A339" s="14" t="s">
        <v>255</v>
      </c>
      <c r="B339" s="15" t="s">
        <v>219</v>
      </c>
      <c r="C339" s="98"/>
      <c r="D339" s="117"/>
      <c r="E339" s="24"/>
      <c r="F339" s="24"/>
      <c r="G339" s="24"/>
      <c r="H339" s="24"/>
      <c r="I339" s="24"/>
      <c r="J339" s="24"/>
      <c r="K339" s="54"/>
      <c r="L339" s="54"/>
      <c r="M339" s="202"/>
    </row>
    <row r="340" spans="1:13" ht="15.75" hidden="1" customHeight="1">
      <c r="A340" s="14" t="s">
        <v>256</v>
      </c>
      <c r="B340" s="15" t="s">
        <v>221</v>
      </c>
      <c r="C340" s="98"/>
      <c r="D340" s="117"/>
      <c r="E340" s="24"/>
      <c r="F340" s="24"/>
      <c r="G340" s="24"/>
      <c r="H340" s="24"/>
      <c r="I340" s="24"/>
      <c r="J340" s="24"/>
      <c r="K340" s="54"/>
      <c r="L340" s="54"/>
      <c r="M340" s="202"/>
    </row>
    <row r="341" spans="1:13" ht="15.75" hidden="1" customHeight="1">
      <c r="A341" s="14" t="s">
        <v>257</v>
      </c>
      <c r="B341" s="15" t="s">
        <v>223</v>
      </c>
      <c r="C341" s="98"/>
      <c r="D341" s="117"/>
      <c r="E341" s="24"/>
      <c r="F341" s="24"/>
      <c r="G341" s="24"/>
      <c r="H341" s="24"/>
      <c r="I341" s="24"/>
      <c r="J341" s="24"/>
      <c r="K341" s="54"/>
      <c r="L341" s="54"/>
      <c r="M341" s="202"/>
    </row>
    <row r="342" spans="1:13" ht="15.75" hidden="1" customHeight="1">
      <c r="A342" s="14" t="s">
        <v>258</v>
      </c>
      <c r="B342" s="15" t="s">
        <v>225</v>
      </c>
      <c r="C342" s="98"/>
      <c r="D342" s="117"/>
      <c r="E342" s="24"/>
      <c r="F342" s="24"/>
      <c r="G342" s="24"/>
      <c r="H342" s="24"/>
      <c r="I342" s="24"/>
      <c r="J342" s="24"/>
      <c r="K342" s="54"/>
      <c r="L342" s="54"/>
      <c r="M342" s="202"/>
    </row>
    <row r="343" spans="1:13" ht="15.75" hidden="1" customHeight="1">
      <c r="A343" s="14" t="s">
        <v>259</v>
      </c>
      <c r="B343" s="15" t="s">
        <v>227</v>
      </c>
      <c r="C343" s="98"/>
      <c r="D343" s="117"/>
      <c r="E343" s="24"/>
      <c r="F343" s="24"/>
      <c r="G343" s="24"/>
      <c r="H343" s="24"/>
      <c r="I343" s="24"/>
      <c r="J343" s="24"/>
      <c r="K343" s="54"/>
      <c r="L343" s="54"/>
      <c r="M343" s="202"/>
    </row>
    <row r="344" spans="1:13" ht="15.75" hidden="1" customHeight="1">
      <c r="A344" s="14" t="s">
        <v>260</v>
      </c>
      <c r="B344" s="15" t="s">
        <v>213</v>
      </c>
      <c r="C344" s="98"/>
      <c r="D344" s="117"/>
      <c r="E344" s="24"/>
      <c r="F344" s="24"/>
      <c r="G344" s="24"/>
      <c r="H344" s="24"/>
      <c r="I344" s="24"/>
      <c r="J344" s="24"/>
      <c r="K344" s="54"/>
      <c r="L344" s="54"/>
      <c r="M344" s="202"/>
    </row>
    <row r="345" spans="1:13" ht="47.25" hidden="1" customHeight="1">
      <c r="A345" s="69" t="s">
        <v>261</v>
      </c>
      <c r="B345" s="70" t="s">
        <v>262</v>
      </c>
      <c r="C345" s="98"/>
      <c r="D345" s="117"/>
      <c r="E345" s="41"/>
      <c r="F345" s="41"/>
      <c r="G345" s="41"/>
      <c r="H345" s="41"/>
      <c r="I345" s="41"/>
      <c r="J345" s="41"/>
      <c r="K345" s="58"/>
      <c r="L345" s="58"/>
      <c r="M345" s="202"/>
    </row>
    <row r="346" spans="1:13" ht="31.5" hidden="1" customHeight="1">
      <c r="A346" s="71" t="s">
        <v>263</v>
      </c>
      <c r="B346" s="72" t="s">
        <v>264</v>
      </c>
      <c r="C346" s="98"/>
      <c r="D346" s="117"/>
      <c r="E346" s="18"/>
      <c r="F346" s="18"/>
      <c r="G346" s="18"/>
      <c r="H346" s="18"/>
      <c r="I346" s="18"/>
      <c r="J346" s="18"/>
      <c r="K346" s="63"/>
      <c r="L346" s="63"/>
      <c r="M346" s="202"/>
    </row>
    <row r="347" spans="1:13" ht="15.75" hidden="1" customHeight="1">
      <c r="A347" s="22" t="s">
        <v>265</v>
      </c>
      <c r="B347" s="23" t="s">
        <v>266</v>
      </c>
      <c r="C347" s="98"/>
      <c r="D347" s="117"/>
      <c r="E347" s="24"/>
      <c r="F347" s="24"/>
      <c r="G347" s="24"/>
      <c r="H347" s="24"/>
      <c r="I347" s="24"/>
      <c r="J347" s="24"/>
      <c r="K347" s="54"/>
      <c r="L347" s="54"/>
      <c r="M347" s="202"/>
    </row>
    <row r="348" spans="1:13" ht="15.75" hidden="1" customHeight="1">
      <c r="A348" s="22" t="s">
        <v>267</v>
      </c>
      <c r="B348" s="23" t="s">
        <v>268</v>
      </c>
      <c r="C348" s="98"/>
      <c r="D348" s="117"/>
      <c r="E348" s="24"/>
      <c r="F348" s="24"/>
      <c r="G348" s="24"/>
      <c r="H348" s="24"/>
      <c r="I348" s="24"/>
      <c r="J348" s="24"/>
      <c r="K348" s="54"/>
      <c r="L348" s="54"/>
      <c r="M348" s="202"/>
    </row>
    <row r="349" spans="1:13" ht="15.75" hidden="1" customHeight="1">
      <c r="A349" s="22" t="s">
        <v>269</v>
      </c>
      <c r="B349" s="23" t="s">
        <v>270</v>
      </c>
      <c r="C349" s="98"/>
      <c r="D349" s="117"/>
      <c r="E349" s="24"/>
      <c r="F349" s="24"/>
      <c r="G349" s="24"/>
      <c r="H349" s="24"/>
      <c r="I349" s="24"/>
      <c r="J349" s="24"/>
      <c r="K349" s="54"/>
      <c r="L349" s="54"/>
      <c r="M349" s="202"/>
    </row>
    <row r="350" spans="1:13" ht="15.75" hidden="1" customHeight="1">
      <c r="A350" s="22" t="s">
        <v>271</v>
      </c>
      <c r="B350" s="23" t="s">
        <v>272</v>
      </c>
      <c r="C350" s="98"/>
      <c r="D350" s="117"/>
      <c r="E350" s="24"/>
      <c r="F350" s="24"/>
      <c r="G350" s="24"/>
      <c r="H350" s="24"/>
      <c r="I350" s="24"/>
      <c r="J350" s="24"/>
      <c r="K350" s="54"/>
      <c r="L350" s="54"/>
      <c r="M350" s="202"/>
    </row>
    <row r="351" spans="1:13" ht="15.75" hidden="1" customHeight="1">
      <c r="A351" s="22" t="s">
        <v>273</v>
      </c>
      <c r="B351" s="23" t="s">
        <v>274</v>
      </c>
      <c r="C351" s="98"/>
      <c r="D351" s="117"/>
      <c r="E351" s="24"/>
      <c r="F351" s="24"/>
      <c r="G351" s="24"/>
      <c r="H351" s="24"/>
      <c r="I351" s="24"/>
      <c r="J351" s="24"/>
      <c r="K351" s="54"/>
      <c r="L351" s="54"/>
      <c r="M351" s="202"/>
    </row>
    <row r="352" spans="1:13">
      <c r="A352" s="173" t="s">
        <v>322</v>
      </c>
      <c r="B352" s="34" t="s">
        <v>275</v>
      </c>
      <c r="C352" s="142">
        <f>C353+C360</f>
        <v>0</v>
      </c>
      <c r="D352" s="117">
        <f>SUM(E352:L352)</f>
        <v>0</v>
      </c>
      <c r="E352" s="142">
        <f>E353+E360</f>
        <v>0</v>
      </c>
      <c r="F352" s="142">
        <f t="shared" ref="F352:L352" si="47">F353+F360</f>
        <v>0</v>
      </c>
      <c r="G352" s="142">
        <f t="shared" si="47"/>
        <v>0</v>
      </c>
      <c r="H352" s="142">
        <f t="shared" si="47"/>
        <v>0</v>
      </c>
      <c r="I352" s="142">
        <f t="shared" si="47"/>
        <v>0</v>
      </c>
      <c r="J352" s="142">
        <f t="shared" si="47"/>
        <v>0</v>
      </c>
      <c r="K352" s="142">
        <f t="shared" si="47"/>
        <v>0</v>
      </c>
      <c r="L352" s="180">
        <f t="shared" si="47"/>
        <v>0</v>
      </c>
      <c r="M352" s="202"/>
    </row>
    <row r="353" spans="1:13">
      <c r="A353" s="196"/>
      <c r="B353" s="47" t="s">
        <v>161</v>
      </c>
      <c r="C353" s="98">
        <f>SUM(C354:C359)</f>
        <v>0</v>
      </c>
      <c r="D353" s="117">
        <f>SUM(E353:L353)</f>
        <v>0</v>
      </c>
      <c r="E353" s="98">
        <f>SUM(E354:E359)</f>
        <v>0</v>
      </c>
      <c r="F353" s="98">
        <f t="shared" ref="F353:L353" si="48">SUM(F354:F359)</f>
        <v>0</v>
      </c>
      <c r="G353" s="98">
        <f t="shared" si="48"/>
        <v>0</v>
      </c>
      <c r="H353" s="98">
        <f t="shared" si="48"/>
        <v>0</v>
      </c>
      <c r="I353" s="98">
        <f t="shared" si="48"/>
        <v>0</v>
      </c>
      <c r="J353" s="98">
        <f t="shared" si="48"/>
        <v>0</v>
      </c>
      <c r="K353" s="98">
        <f t="shared" si="48"/>
        <v>0</v>
      </c>
      <c r="L353" s="181">
        <f t="shared" si="48"/>
        <v>0</v>
      </c>
      <c r="M353" s="202"/>
    </row>
    <row r="354" spans="1:13">
      <c r="A354" s="197"/>
      <c r="B354" s="20" t="s">
        <v>162</v>
      </c>
      <c r="C354" s="85">
        <f t="shared" ref="C354:C359" si="49">SUM(E354:L354)</f>
        <v>0</v>
      </c>
      <c r="D354" s="111"/>
      <c r="E354" s="24"/>
      <c r="F354" s="24"/>
      <c r="G354" s="24"/>
      <c r="H354" s="24"/>
      <c r="I354" s="24"/>
      <c r="J354" s="24"/>
      <c r="K354" s="24"/>
      <c r="L354" s="157"/>
      <c r="M354" s="202"/>
    </row>
    <row r="355" spans="1:13">
      <c r="A355" s="197"/>
      <c r="B355" s="20" t="s">
        <v>163</v>
      </c>
      <c r="C355" s="85">
        <f t="shared" si="49"/>
        <v>0</v>
      </c>
      <c r="D355" s="111"/>
      <c r="E355" s="24"/>
      <c r="F355" s="24"/>
      <c r="G355" s="24"/>
      <c r="H355" s="24"/>
      <c r="I355" s="24"/>
      <c r="J355" s="24"/>
      <c r="K355" s="24"/>
      <c r="L355" s="157"/>
      <c r="M355" s="202"/>
    </row>
    <row r="356" spans="1:13">
      <c r="A356" s="197"/>
      <c r="B356" s="20" t="s">
        <v>164</v>
      </c>
      <c r="C356" s="85">
        <f t="shared" si="49"/>
        <v>0</v>
      </c>
      <c r="D356" s="111"/>
      <c r="E356" s="24"/>
      <c r="F356" s="24"/>
      <c r="G356" s="24"/>
      <c r="H356" s="24"/>
      <c r="I356" s="24"/>
      <c r="J356" s="24"/>
      <c r="K356" s="24"/>
      <c r="L356" s="157"/>
      <c r="M356" s="202"/>
    </row>
    <row r="357" spans="1:13">
      <c r="A357" s="197"/>
      <c r="B357" s="20" t="s">
        <v>165</v>
      </c>
      <c r="C357" s="85">
        <f t="shared" si="49"/>
        <v>0</v>
      </c>
      <c r="D357" s="111"/>
      <c r="E357" s="24"/>
      <c r="F357" s="24"/>
      <c r="G357" s="24"/>
      <c r="H357" s="24"/>
      <c r="I357" s="24"/>
      <c r="J357" s="24"/>
      <c r="K357" s="24"/>
      <c r="L357" s="157"/>
      <c r="M357" s="202"/>
    </row>
    <row r="358" spans="1:13">
      <c r="A358" s="197"/>
      <c r="B358" s="20" t="s">
        <v>166</v>
      </c>
      <c r="C358" s="85">
        <f t="shared" si="49"/>
        <v>0</v>
      </c>
      <c r="D358" s="111"/>
      <c r="E358" s="24"/>
      <c r="F358" s="24"/>
      <c r="G358" s="24"/>
      <c r="H358" s="24"/>
      <c r="I358" s="24"/>
      <c r="J358" s="24"/>
      <c r="K358" s="24"/>
      <c r="L358" s="157"/>
      <c r="M358" s="202"/>
    </row>
    <row r="359" spans="1:13">
      <c r="A359" s="198"/>
      <c r="B359" s="20" t="s">
        <v>167</v>
      </c>
      <c r="C359" s="85">
        <f t="shared" si="49"/>
        <v>0</v>
      </c>
      <c r="D359" s="111"/>
      <c r="E359" s="24"/>
      <c r="F359" s="24"/>
      <c r="G359" s="24"/>
      <c r="H359" s="24"/>
      <c r="I359" s="24"/>
      <c r="J359" s="24"/>
      <c r="K359" s="24"/>
      <c r="L359" s="157"/>
      <c r="M359" s="202"/>
    </row>
    <row r="360" spans="1:13">
      <c r="A360" s="196"/>
      <c r="B360" s="47" t="s">
        <v>168</v>
      </c>
      <c r="C360" s="98">
        <f>SUM(C361:C366)</f>
        <v>0</v>
      </c>
      <c r="D360" s="117">
        <f>SUM(E360:L360)</f>
        <v>0</v>
      </c>
      <c r="E360" s="98">
        <f>SUM(E361:E366)</f>
        <v>0</v>
      </c>
      <c r="F360" s="98">
        <f t="shared" ref="F360:L360" si="50">SUM(F361:F366)</f>
        <v>0</v>
      </c>
      <c r="G360" s="98">
        <f t="shared" si="50"/>
        <v>0</v>
      </c>
      <c r="H360" s="98">
        <f t="shared" si="50"/>
        <v>0</v>
      </c>
      <c r="I360" s="98">
        <f t="shared" si="50"/>
        <v>0</v>
      </c>
      <c r="J360" s="98">
        <f t="shared" si="50"/>
        <v>0</v>
      </c>
      <c r="K360" s="98">
        <f t="shared" si="50"/>
        <v>0</v>
      </c>
      <c r="L360" s="181">
        <f t="shared" si="50"/>
        <v>0</v>
      </c>
      <c r="M360" s="202"/>
    </row>
    <row r="361" spans="1:13">
      <c r="A361" s="197"/>
      <c r="B361" s="20" t="s">
        <v>162</v>
      </c>
      <c r="C361" s="85">
        <f t="shared" ref="C361:C366" si="51">SUM(E361:L361)</f>
        <v>0</v>
      </c>
      <c r="D361" s="111"/>
      <c r="E361" s="24"/>
      <c r="F361" s="24"/>
      <c r="G361" s="24"/>
      <c r="H361" s="24"/>
      <c r="I361" s="24"/>
      <c r="J361" s="24"/>
      <c r="K361" s="24"/>
      <c r="L361" s="157"/>
      <c r="M361" s="202"/>
    </row>
    <row r="362" spans="1:13">
      <c r="A362" s="197"/>
      <c r="B362" s="20" t="s">
        <v>163</v>
      </c>
      <c r="C362" s="85">
        <f t="shared" si="51"/>
        <v>0</v>
      </c>
      <c r="D362" s="111"/>
      <c r="E362" s="24"/>
      <c r="F362" s="24"/>
      <c r="G362" s="24"/>
      <c r="H362" s="24"/>
      <c r="I362" s="24"/>
      <c r="J362" s="24"/>
      <c r="K362" s="24"/>
      <c r="L362" s="157"/>
      <c r="M362" s="202"/>
    </row>
    <row r="363" spans="1:13">
      <c r="A363" s="197"/>
      <c r="B363" s="20" t="s">
        <v>164</v>
      </c>
      <c r="C363" s="85">
        <f t="shared" si="51"/>
        <v>0</v>
      </c>
      <c r="D363" s="111"/>
      <c r="E363" s="24"/>
      <c r="F363" s="24"/>
      <c r="G363" s="24"/>
      <c r="H363" s="24"/>
      <c r="I363" s="24"/>
      <c r="J363" s="24"/>
      <c r="K363" s="24"/>
      <c r="L363" s="157"/>
      <c r="M363" s="202"/>
    </row>
    <row r="364" spans="1:13">
      <c r="A364" s="197"/>
      <c r="B364" s="20" t="s">
        <v>165</v>
      </c>
      <c r="C364" s="85">
        <f t="shared" si="51"/>
        <v>0</v>
      </c>
      <c r="D364" s="111"/>
      <c r="E364" s="24"/>
      <c r="F364" s="24"/>
      <c r="G364" s="24"/>
      <c r="H364" s="24"/>
      <c r="I364" s="24"/>
      <c r="J364" s="24"/>
      <c r="K364" s="24"/>
      <c r="L364" s="157"/>
      <c r="M364" s="202"/>
    </row>
    <row r="365" spans="1:13">
      <c r="A365" s="197"/>
      <c r="B365" s="20" t="s">
        <v>166</v>
      </c>
      <c r="C365" s="85">
        <f t="shared" si="51"/>
        <v>0</v>
      </c>
      <c r="D365" s="111"/>
      <c r="E365" s="24"/>
      <c r="F365" s="24"/>
      <c r="G365" s="24"/>
      <c r="H365" s="24"/>
      <c r="I365" s="24"/>
      <c r="J365" s="24"/>
      <c r="K365" s="24"/>
      <c r="L365" s="157"/>
      <c r="M365" s="202"/>
    </row>
    <row r="366" spans="1:13">
      <c r="A366" s="198"/>
      <c r="B366" s="48" t="s">
        <v>167</v>
      </c>
      <c r="C366" s="85">
        <f t="shared" si="51"/>
        <v>0</v>
      </c>
      <c r="D366" s="111"/>
      <c r="E366" s="24"/>
      <c r="F366" s="24"/>
      <c r="G366" s="24"/>
      <c r="H366" s="24"/>
      <c r="I366" s="24"/>
      <c r="J366" s="24"/>
      <c r="K366" s="24"/>
      <c r="L366" s="157"/>
      <c r="M366" s="202"/>
    </row>
    <row r="367" spans="1:13">
      <c r="A367" s="174" t="s">
        <v>323</v>
      </c>
      <c r="B367" s="73" t="s">
        <v>276</v>
      </c>
      <c r="C367" s="142">
        <f>C368+C375</f>
        <v>0</v>
      </c>
      <c r="D367" s="117">
        <f>SUM(E367:L367)</f>
        <v>0</v>
      </c>
      <c r="E367" s="142">
        <f>E368+E375</f>
        <v>0</v>
      </c>
      <c r="F367" s="142">
        <f t="shared" ref="F367:L367" si="52">F368+F375</f>
        <v>0</v>
      </c>
      <c r="G367" s="142">
        <f t="shared" si="52"/>
        <v>0</v>
      </c>
      <c r="H367" s="142">
        <f t="shared" si="52"/>
        <v>0</v>
      </c>
      <c r="I367" s="142">
        <f t="shared" si="52"/>
        <v>0</v>
      </c>
      <c r="J367" s="142">
        <f t="shared" si="52"/>
        <v>0</v>
      </c>
      <c r="K367" s="142">
        <f t="shared" si="52"/>
        <v>0</v>
      </c>
      <c r="L367" s="180">
        <f t="shared" si="52"/>
        <v>0</v>
      </c>
      <c r="M367" s="202"/>
    </row>
    <row r="368" spans="1:13">
      <c r="A368" s="196"/>
      <c r="B368" s="47" t="s">
        <v>161</v>
      </c>
      <c r="C368" s="98">
        <f>SUM(C369:C374)</f>
        <v>0</v>
      </c>
      <c r="D368" s="117">
        <f>SUM(E368:L368)</f>
        <v>0</v>
      </c>
      <c r="E368" s="98">
        <f>SUM(E369:E374)</f>
        <v>0</v>
      </c>
      <c r="F368" s="98">
        <f t="shared" ref="F368:L368" si="53">SUM(F369:F374)</f>
        <v>0</v>
      </c>
      <c r="G368" s="98">
        <f t="shared" si="53"/>
        <v>0</v>
      </c>
      <c r="H368" s="98">
        <f t="shared" si="53"/>
        <v>0</v>
      </c>
      <c r="I368" s="98">
        <f t="shared" si="53"/>
        <v>0</v>
      </c>
      <c r="J368" s="98">
        <f t="shared" si="53"/>
        <v>0</v>
      </c>
      <c r="K368" s="98">
        <f t="shared" si="53"/>
        <v>0</v>
      </c>
      <c r="L368" s="181">
        <f t="shared" si="53"/>
        <v>0</v>
      </c>
      <c r="M368" s="202"/>
    </row>
    <row r="369" spans="1:13">
      <c r="A369" s="197"/>
      <c r="B369" s="20" t="s">
        <v>162</v>
      </c>
      <c r="C369" s="85">
        <f t="shared" ref="C369:C374" si="54">SUM(E369:L369)</f>
        <v>0</v>
      </c>
      <c r="D369" s="111"/>
      <c r="E369" s="24"/>
      <c r="F369" s="24"/>
      <c r="G369" s="24"/>
      <c r="H369" s="24"/>
      <c r="I369" s="24"/>
      <c r="J369" s="24"/>
      <c r="K369" s="24"/>
      <c r="L369" s="157"/>
      <c r="M369" s="202"/>
    </row>
    <row r="370" spans="1:13">
      <c r="A370" s="197"/>
      <c r="B370" s="20" t="s">
        <v>163</v>
      </c>
      <c r="C370" s="85">
        <f t="shared" si="54"/>
        <v>0</v>
      </c>
      <c r="D370" s="111"/>
      <c r="E370" s="24"/>
      <c r="F370" s="24"/>
      <c r="G370" s="24"/>
      <c r="H370" s="24"/>
      <c r="I370" s="24"/>
      <c r="J370" s="24"/>
      <c r="K370" s="24"/>
      <c r="L370" s="157"/>
      <c r="M370" s="202"/>
    </row>
    <row r="371" spans="1:13">
      <c r="A371" s="197"/>
      <c r="B371" s="20" t="s">
        <v>164</v>
      </c>
      <c r="C371" s="85">
        <f t="shared" si="54"/>
        <v>0</v>
      </c>
      <c r="D371" s="111"/>
      <c r="E371" s="24"/>
      <c r="F371" s="24"/>
      <c r="G371" s="24"/>
      <c r="H371" s="24"/>
      <c r="I371" s="24"/>
      <c r="J371" s="24"/>
      <c r="K371" s="24"/>
      <c r="L371" s="157"/>
      <c r="M371" s="202"/>
    </row>
    <row r="372" spans="1:13">
      <c r="A372" s="197"/>
      <c r="B372" s="20" t="s">
        <v>165</v>
      </c>
      <c r="C372" s="85">
        <f t="shared" si="54"/>
        <v>0</v>
      </c>
      <c r="D372" s="111"/>
      <c r="E372" s="24"/>
      <c r="F372" s="24"/>
      <c r="G372" s="24"/>
      <c r="H372" s="24"/>
      <c r="I372" s="24"/>
      <c r="J372" s="24"/>
      <c r="K372" s="24"/>
      <c r="L372" s="157"/>
      <c r="M372" s="202"/>
    </row>
    <row r="373" spans="1:13">
      <c r="A373" s="197"/>
      <c r="B373" s="20" t="s">
        <v>166</v>
      </c>
      <c r="C373" s="85">
        <f t="shared" si="54"/>
        <v>0</v>
      </c>
      <c r="D373" s="111"/>
      <c r="E373" s="24"/>
      <c r="F373" s="24"/>
      <c r="G373" s="24"/>
      <c r="H373" s="24"/>
      <c r="I373" s="24"/>
      <c r="J373" s="24"/>
      <c r="K373" s="24"/>
      <c r="L373" s="157"/>
      <c r="M373" s="202"/>
    </row>
    <row r="374" spans="1:13">
      <c r="A374" s="198"/>
      <c r="B374" s="20" t="s">
        <v>167</v>
      </c>
      <c r="C374" s="85">
        <f t="shared" si="54"/>
        <v>0</v>
      </c>
      <c r="D374" s="111"/>
      <c r="E374" s="24"/>
      <c r="F374" s="24"/>
      <c r="G374" s="24"/>
      <c r="H374" s="24"/>
      <c r="I374" s="24"/>
      <c r="J374" s="24"/>
      <c r="K374" s="24"/>
      <c r="L374" s="157"/>
      <c r="M374" s="202"/>
    </row>
    <row r="375" spans="1:13">
      <c r="A375" s="196"/>
      <c r="B375" s="47" t="s">
        <v>168</v>
      </c>
      <c r="C375" s="98">
        <f>SUM(C376:C381)</f>
        <v>0</v>
      </c>
      <c r="D375" s="117">
        <f>SUM(E375:L375)</f>
        <v>0</v>
      </c>
      <c r="E375" s="98">
        <f>SUM(E376:E381)</f>
        <v>0</v>
      </c>
      <c r="F375" s="98">
        <f t="shared" ref="F375:L375" si="55">SUM(F376:F381)</f>
        <v>0</v>
      </c>
      <c r="G375" s="98">
        <f t="shared" si="55"/>
        <v>0</v>
      </c>
      <c r="H375" s="98">
        <f t="shared" si="55"/>
        <v>0</v>
      </c>
      <c r="I375" s="98">
        <f t="shared" si="55"/>
        <v>0</v>
      </c>
      <c r="J375" s="98">
        <f t="shared" si="55"/>
        <v>0</v>
      </c>
      <c r="K375" s="98">
        <f t="shared" si="55"/>
        <v>0</v>
      </c>
      <c r="L375" s="181">
        <f t="shared" si="55"/>
        <v>0</v>
      </c>
      <c r="M375" s="202"/>
    </row>
    <row r="376" spans="1:13">
      <c r="A376" s="197"/>
      <c r="B376" s="20" t="s">
        <v>162</v>
      </c>
      <c r="C376" s="85">
        <f t="shared" ref="C376:C381" si="56">SUM(E376:L376)</f>
        <v>0</v>
      </c>
      <c r="D376" s="111"/>
      <c r="E376" s="24"/>
      <c r="F376" s="24"/>
      <c r="G376" s="24"/>
      <c r="H376" s="24"/>
      <c r="I376" s="24"/>
      <c r="J376" s="24"/>
      <c r="K376" s="24"/>
      <c r="L376" s="157"/>
      <c r="M376" s="202"/>
    </row>
    <row r="377" spans="1:13">
      <c r="A377" s="197"/>
      <c r="B377" s="20" t="s">
        <v>163</v>
      </c>
      <c r="C377" s="85">
        <f t="shared" si="56"/>
        <v>0</v>
      </c>
      <c r="D377" s="111"/>
      <c r="E377" s="24"/>
      <c r="F377" s="24"/>
      <c r="G377" s="24"/>
      <c r="H377" s="24"/>
      <c r="I377" s="24"/>
      <c r="J377" s="24"/>
      <c r="K377" s="24"/>
      <c r="L377" s="157"/>
      <c r="M377" s="202"/>
    </row>
    <row r="378" spans="1:13">
      <c r="A378" s="197"/>
      <c r="B378" s="20" t="s">
        <v>164</v>
      </c>
      <c r="C378" s="85">
        <f t="shared" si="56"/>
        <v>0</v>
      </c>
      <c r="D378" s="111"/>
      <c r="E378" s="24"/>
      <c r="F378" s="24"/>
      <c r="G378" s="24"/>
      <c r="H378" s="24"/>
      <c r="I378" s="24"/>
      <c r="J378" s="24"/>
      <c r="K378" s="24"/>
      <c r="L378" s="157"/>
      <c r="M378" s="202"/>
    </row>
    <row r="379" spans="1:13">
      <c r="A379" s="197"/>
      <c r="B379" s="20" t="s">
        <v>165</v>
      </c>
      <c r="C379" s="85">
        <f t="shared" si="56"/>
        <v>0</v>
      </c>
      <c r="D379" s="111"/>
      <c r="E379" s="24"/>
      <c r="F379" s="24"/>
      <c r="G379" s="24"/>
      <c r="H379" s="24"/>
      <c r="I379" s="24"/>
      <c r="J379" s="24"/>
      <c r="K379" s="24"/>
      <c r="L379" s="157"/>
      <c r="M379" s="202"/>
    </row>
    <row r="380" spans="1:13">
      <c r="A380" s="197"/>
      <c r="B380" s="20" t="s">
        <v>166</v>
      </c>
      <c r="C380" s="85">
        <f t="shared" si="56"/>
        <v>0</v>
      </c>
      <c r="D380" s="111"/>
      <c r="E380" s="24"/>
      <c r="F380" s="24"/>
      <c r="G380" s="24"/>
      <c r="H380" s="24"/>
      <c r="I380" s="24"/>
      <c r="J380" s="24"/>
      <c r="K380" s="24"/>
      <c r="L380" s="157"/>
      <c r="M380" s="202"/>
    </row>
    <row r="381" spans="1:13">
      <c r="A381" s="198"/>
      <c r="B381" s="48" t="s">
        <v>167</v>
      </c>
      <c r="C381" s="85">
        <f t="shared" si="56"/>
        <v>0</v>
      </c>
      <c r="D381" s="111"/>
      <c r="E381" s="24"/>
      <c r="F381" s="24"/>
      <c r="G381" s="24"/>
      <c r="H381" s="24"/>
      <c r="I381" s="24"/>
      <c r="J381" s="24"/>
      <c r="K381" s="24"/>
      <c r="L381" s="157"/>
      <c r="M381" s="202"/>
    </row>
    <row r="382" spans="1:13">
      <c r="A382" s="174" t="s">
        <v>324</v>
      </c>
      <c r="B382" s="179" t="s">
        <v>335</v>
      </c>
      <c r="C382" s="142">
        <f>C383+C390</f>
        <v>0</v>
      </c>
      <c r="D382" s="117">
        <f>SUM(E382:L382)</f>
        <v>0</v>
      </c>
      <c r="E382" s="142">
        <f>E383+E390</f>
        <v>0</v>
      </c>
      <c r="F382" s="142">
        <f t="shared" ref="F382:L382" si="57">F383+F390</f>
        <v>0</v>
      </c>
      <c r="G382" s="142">
        <f t="shared" si="57"/>
        <v>0</v>
      </c>
      <c r="H382" s="142">
        <f t="shared" si="57"/>
        <v>0</v>
      </c>
      <c r="I382" s="142">
        <f t="shared" si="57"/>
        <v>0</v>
      </c>
      <c r="J382" s="142">
        <f t="shared" si="57"/>
        <v>0</v>
      </c>
      <c r="K382" s="142">
        <f t="shared" si="57"/>
        <v>0</v>
      </c>
      <c r="L382" s="180">
        <f t="shared" si="57"/>
        <v>0</v>
      </c>
      <c r="M382" s="202"/>
    </row>
    <row r="383" spans="1:13">
      <c r="A383" s="196"/>
      <c r="B383" s="47" t="s">
        <v>161</v>
      </c>
      <c r="C383" s="98">
        <f>SUM(C384:C389)</f>
        <v>0</v>
      </c>
      <c r="D383" s="117">
        <f>SUM(E383:L383)</f>
        <v>0</v>
      </c>
      <c r="E383" s="98">
        <f>SUM(E384:E389)</f>
        <v>0</v>
      </c>
      <c r="F383" s="98">
        <f t="shared" ref="F383:L383" si="58">SUM(F384:F389)</f>
        <v>0</v>
      </c>
      <c r="G383" s="98">
        <f t="shared" si="58"/>
        <v>0</v>
      </c>
      <c r="H383" s="98">
        <f t="shared" si="58"/>
        <v>0</v>
      </c>
      <c r="I383" s="98">
        <f t="shared" si="58"/>
        <v>0</v>
      </c>
      <c r="J383" s="98">
        <f t="shared" si="58"/>
        <v>0</v>
      </c>
      <c r="K383" s="98">
        <f t="shared" si="58"/>
        <v>0</v>
      </c>
      <c r="L383" s="181">
        <f t="shared" si="58"/>
        <v>0</v>
      </c>
      <c r="M383" s="202"/>
    </row>
    <row r="384" spans="1:13">
      <c r="A384" s="197"/>
      <c r="B384" s="20" t="s">
        <v>162</v>
      </c>
      <c r="C384" s="85">
        <f t="shared" ref="C384:C389" si="59">SUM(E384:L384)</f>
        <v>0</v>
      </c>
      <c r="D384" s="111"/>
      <c r="E384" s="24"/>
      <c r="F384" s="24"/>
      <c r="G384" s="24"/>
      <c r="H384" s="24"/>
      <c r="I384" s="24"/>
      <c r="J384" s="24"/>
      <c r="K384" s="24"/>
      <c r="L384" s="157"/>
      <c r="M384" s="202"/>
    </row>
    <row r="385" spans="1:13">
      <c r="A385" s="197"/>
      <c r="B385" s="20" t="s">
        <v>163</v>
      </c>
      <c r="C385" s="85">
        <f t="shared" si="59"/>
        <v>0</v>
      </c>
      <c r="D385" s="111"/>
      <c r="E385" s="24"/>
      <c r="F385" s="24"/>
      <c r="G385" s="24"/>
      <c r="H385" s="24"/>
      <c r="I385" s="24"/>
      <c r="J385" s="24"/>
      <c r="K385" s="24"/>
      <c r="L385" s="157"/>
      <c r="M385" s="202"/>
    </row>
    <row r="386" spans="1:13">
      <c r="A386" s="197"/>
      <c r="B386" s="20" t="s">
        <v>164</v>
      </c>
      <c r="C386" s="85">
        <f t="shared" si="59"/>
        <v>0</v>
      </c>
      <c r="D386" s="111"/>
      <c r="E386" s="24"/>
      <c r="F386" s="24"/>
      <c r="G386" s="24"/>
      <c r="H386" s="24"/>
      <c r="I386" s="24"/>
      <c r="J386" s="24"/>
      <c r="K386" s="24"/>
      <c r="L386" s="157"/>
      <c r="M386" s="202"/>
    </row>
    <row r="387" spans="1:13">
      <c r="A387" s="197"/>
      <c r="B387" s="20" t="s">
        <v>165</v>
      </c>
      <c r="C387" s="85">
        <f t="shared" si="59"/>
        <v>0</v>
      </c>
      <c r="D387" s="111"/>
      <c r="E387" s="24"/>
      <c r="F387" s="24"/>
      <c r="G387" s="24"/>
      <c r="H387" s="24"/>
      <c r="I387" s="24"/>
      <c r="J387" s="24"/>
      <c r="K387" s="24"/>
      <c r="L387" s="157"/>
      <c r="M387" s="202"/>
    </row>
    <row r="388" spans="1:13">
      <c r="A388" s="197"/>
      <c r="B388" s="20" t="s">
        <v>166</v>
      </c>
      <c r="C388" s="85">
        <f t="shared" si="59"/>
        <v>0</v>
      </c>
      <c r="D388" s="111"/>
      <c r="E388" s="24"/>
      <c r="F388" s="24"/>
      <c r="G388" s="24"/>
      <c r="H388" s="24"/>
      <c r="I388" s="24"/>
      <c r="J388" s="24"/>
      <c r="K388" s="24"/>
      <c r="L388" s="157"/>
      <c r="M388" s="202"/>
    </row>
    <row r="389" spans="1:13">
      <c r="A389" s="198"/>
      <c r="B389" s="20" t="s">
        <v>167</v>
      </c>
      <c r="C389" s="85">
        <f t="shared" si="59"/>
        <v>0</v>
      </c>
      <c r="D389" s="111"/>
      <c r="E389" s="24"/>
      <c r="F389" s="24"/>
      <c r="G389" s="24"/>
      <c r="H389" s="24"/>
      <c r="I389" s="24"/>
      <c r="J389" s="24"/>
      <c r="K389" s="24"/>
      <c r="L389" s="157"/>
      <c r="M389" s="202"/>
    </row>
    <row r="390" spans="1:13">
      <c r="A390" s="196"/>
      <c r="B390" s="47" t="s">
        <v>168</v>
      </c>
      <c r="C390" s="98">
        <f>SUM(C391:C396)</f>
        <v>0</v>
      </c>
      <c r="D390" s="117">
        <f>SUM(E390:L390)</f>
        <v>0</v>
      </c>
      <c r="E390" s="98">
        <f>SUM(E391:E396)</f>
        <v>0</v>
      </c>
      <c r="F390" s="98">
        <f t="shared" ref="F390:L390" si="60">SUM(F391:F396)</f>
        <v>0</v>
      </c>
      <c r="G390" s="98">
        <f t="shared" si="60"/>
        <v>0</v>
      </c>
      <c r="H390" s="98">
        <f t="shared" si="60"/>
        <v>0</v>
      </c>
      <c r="I390" s="98">
        <f t="shared" si="60"/>
        <v>0</v>
      </c>
      <c r="J390" s="98">
        <f t="shared" si="60"/>
        <v>0</v>
      </c>
      <c r="K390" s="98">
        <f t="shared" si="60"/>
        <v>0</v>
      </c>
      <c r="L390" s="181">
        <f t="shared" si="60"/>
        <v>0</v>
      </c>
      <c r="M390" s="202"/>
    </row>
    <row r="391" spans="1:13">
      <c r="A391" s="197"/>
      <c r="B391" s="20" t="s">
        <v>162</v>
      </c>
      <c r="C391" s="85">
        <f t="shared" ref="C391:C396" si="61">SUM(E391:L391)</f>
        <v>0</v>
      </c>
      <c r="D391" s="111"/>
      <c r="E391" s="24"/>
      <c r="F391" s="24"/>
      <c r="G391" s="24"/>
      <c r="H391" s="24"/>
      <c r="I391" s="24"/>
      <c r="J391" s="24"/>
      <c r="K391" s="24"/>
      <c r="L391" s="157"/>
      <c r="M391" s="202"/>
    </row>
    <row r="392" spans="1:13">
      <c r="A392" s="197"/>
      <c r="B392" s="20" t="s">
        <v>163</v>
      </c>
      <c r="C392" s="85">
        <f t="shared" si="61"/>
        <v>0</v>
      </c>
      <c r="D392" s="111"/>
      <c r="E392" s="24"/>
      <c r="F392" s="24"/>
      <c r="G392" s="24"/>
      <c r="H392" s="24"/>
      <c r="I392" s="24"/>
      <c r="J392" s="24"/>
      <c r="K392" s="24"/>
      <c r="L392" s="157"/>
      <c r="M392" s="202"/>
    </row>
    <row r="393" spans="1:13">
      <c r="A393" s="197"/>
      <c r="B393" s="20" t="s">
        <v>164</v>
      </c>
      <c r="C393" s="85">
        <f t="shared" si="61"/>
        <v>0</v>
      </c>
      <c r="D393" s="111"/>
      <c r="E393" s="24"/>
      <c r="F393" s="24"/>
      <c r="G393" s="24"/>
      <c r="H393" s="24"/>
      <c r="I393" s="24"/>
      <c r="J393" s="24"/>
      <c r="K393" s="24"/>
      <c r="L393" s="157"/>
      <c r="M393" s="202"/>
    </row>
    <row r="394" spans="1:13">
      <c r="A394" s="197"/>
      <c r="B394" s="20" t="s">
        <v>165</v>
      </c>
      <c r="C394" s="85">
        <f t="shared" si="61"/>
        <v>0</v>
      </c>
      <c r="D394" s="111"/>
      <c r="E394" s="24"/>
      <c r="F394" s="24"/>
      <c r="G394" s="24"/>
      <c r="H394" s="24"/>
      <c r="I394" s="24"/>
      <c r="J394" s="24"/>
      <c r="K394" s="24"/>
      <c r="L394" s="157"/>
      <c r="M394" s="202"/>
    </row>
    <row r="395" spans="1:13">
      <c r="A395" s="197"/>
      <c r="B395" s="20" t="s">
        <v>166</v>
      </c>
      <c r="C395" s="85">
        <f t="shared" si="61"/>
        <v>0</v>
      </c>
      <c r="D395" s="111"/>
      <c r="E395" s="24"/>
      <c r="F395" s="24"/>
      <c r="G395" s="24"/>
      <c r="H395" s="24"/>
      <c r="I395" s="24"/>
      <c r="J395" s="24"/>
      <c r="K395" s="24"/>
      <c r="L395" s="157"/>
      <c r="M395" s="202"/>
    </row>
    <row r="396" spans="1:13">
      <c r="A396" s="198"/>
      <c r="B396" s="48" t="s">
        <v>167</v>
      </c>
      <c r="C396" s="85">
        <f t="shared" si="61"/>
        <v>0</v>
      </c>
      <c r="D396" s="111"/>
      <c r="E396" s="24"/>
      <c r="F396" s="24"/>
      <c r="G396" s="24"/>
      <c r="H396" s="24"/>
      <c r="I396" s="24"/>
      <c r="J396" s="24"/>
      <c r="K396" s="24"/>
      <c r="L396" s="157"/>
      <c r="M396" s="202"/>
    </row>
    <row r="397" spans="1:13">
      <c r="A397" s="174" t="s">
        <v>336</v>
      </c>
      <c r="B397" s="179" t="s">
        <v>337</v>
      </c>
      <c r="C397" s="142">
        <f>C398+C405</f>
        <v>0</v>
      </c>
      <c r="D397" s="117">
        <f>SUM(E397:L397)</f>
        <v>0</v>
      </c>
      <c r="E397" s="142">
        <f>E398+E405</f>
        <v>0</v>
      </c>
      <c r="F397" s="142">
        <f t="shared" ref="F397:L397" si="62">F398+F405</f>
        <v>0</v>
      </c>
      <c r="G397" s="142">
        <f t="shared" si="62"/>
        <v>0</v>
      </c>
      <c r="H397" s="142">
        <f t="shared" si="62"/>
        <v>0</v>
      </c>
      <c r="I397" s="142">
        <f t="shared" si="62"/>
        <v>0</v>
      </c>
      <c r="J397" s="142">
        <f t="shared" si="62"/>
        <v>0</v>
      </c>
      <c r="K397" s="142">
        <f t="shared" si="62"/>
        <v>0</v>
      </c>
      <c r="L397" s="180">
        <f t="shared" si="62"/>
        <v>0</v>
      </c>
      <c r="M397" s="202"/>
    </row>
    <row r="398" spans="1:13">
      <c r="A398" s="196"/>
      <c r="B398" s="47" t="s">
        <v>161</v>
      </c>
      <c r="C398" s="98">
        <f>SUM(C399:C404)</f>
        <v>0</v>
      </c>
      <c r="D398" s="117">
        <f>SUM(E398:L398)</f>
        <v>0</v>
      </c>
      <c r="E398" s="98">
        <f>SUM(E399:E404)</f>
        <v>0</v>
      </c>
      <c r="F398" s="98">
        <f t="shared" ref="F398:L398" si="63">SUM(F399:F404)</f>
        <v>0</v>
      </c>
      <c r="G398" s="98">
        <f t="shared" si="63"/>
        <v>0</v>
      </c>
      <c r="H398" s="98">
        <f t="shared" si="63"/>
        <v>0</v>
      </c>
      <c r="I398" s="98">
        <f t="shared" si="63"/>
        <v>0</v>
      </c>
      <c r="J398" s="98">
        <f t="shared" si="63"/>
        <v>0</v>
      </c>
      <c r="K398" s="98">
        <f t="shared" si="63"/>
        <v>0</v>
      </c>
      <c r="L398" s="181">
        <f t="shared" si="63"/>
        <v>0</v>
      </c>
      <c r="M398" s="202"/>
    </row>
    <row r="399" spans="1:13">
      <c r="A399" s="197"/>
      <c r="B399" s="20" t="s">
        <v>162</v>
      </c>
      <c r="C399" s="85">
        <f t="shared" ref="C399:C404" si="64">SUM(E399:L399)</f>
        <v>0</v>
      </c>
      <c r="D399" s="111"/>
      <c r="E399" s="24"/>
      <c r="F399" s="24"/>
      <c r="G399" s="24"/>
      <c r="H399" s="24"/>
      <c r="I399" s="24"/>
      <c r="J399" s="24"/>
      <c r="K399" s="24"/>
      <c r="L399" s="157"/>
      <c r="M399" s="202"/>
    </row>
    <row r="400" spans="1:13">
      <c r="A400" s="197"/>
      <c r="B400" s="20" t="s">
        <v>163</v>
      </c>
      <c r="C400" s="85">
        <f t="shared" si="64"/>
        <v>0</v>
      </c>
      <c r="D400" s="111"/>
      <c r="E400" s="24"/>
      <c r="F400" s="24"/>
      <c r="G400" s="24"/>
      <c r="H400" s="24"/>
      <c r="I400" s="24"/>
      <c r="J400" s="24"/>
      <c r="K400" s="24"/>
      <c r="L400" s="157"/>
      <c r="M400" s="202"/>
    </row>
    <row r="401" spans="1:13">
      <c r="A401" s="197"/>
      <c r="B401" s="20" t="s">
        <v>164</v>
      </c>
      <c r="C401" s="85">
        <f t="shared" si="64"/>
        <v>0</v>
      </c>
      <c r="D401" s="111"/>
      <c r="E401" s="24"/>
      <c r="F401" s="24"/>
      <c r="G401" s="24"/>
      <c r="H401" s="24"/>
      <c r="I401" s="24"/>
      <c r="J401" s="24"/>
      <c r="K401" s="24"/>
      <c r="L401" s="157"/>
      <c r="M401" s="202"/>
    </row>
    <row r="402" spans="1:13">
      <c r="A402" s="197"/>
      <c r="B402" s="20" t="s">
        <v>165</v>
      </c>
      <c r="C402" s="85">
        <f t="shared" si="64"/>
        <v>0</v>
      </c>
      <c r="D402" s="111"/>
      <c r="E402" s="24"/>
      <c r="F402" s="24"/>
      <c r="G402" s="24"/>
      <c r="H402" s="24"/>
      <c r="I402" s="24"/>
      <c r="J402" s="24"/>
      <c r="K402" s="24"/>
      <c r="L402" s="157"/>
      <c r="M402" s="202"/>
    </row>
    <row r="403" spans="1:13">
      <c r="A403" s="197"/>
      <c r="B403" s="20" t="s">
        <v>166</v>
      </c>
      <c r="C403" s="85">
        <f t="shared" si="64"/>
        <v>0</v>
      </c>
      <c r="D403" s="111"/>
      <c r="E403" s="24"/>
      <c r="F403" s="24"/>
      <c r="G403" s="24"/>
      <c r="H403" s="24"/>
      <c r="I403" s="24"/>
      <c r="J403" s="24"/>
      <c r="K403" s="24"/>
      <c r="L403" s="157"/>
      <c r="M403" s="202"/>
    </row>
    <row r="404" spans="1:13">
      <c r="A404" s="198"/>
      <c r="B404" s="20" t="s">
        <v>167</v>
      </c>
      <c r="C404" s="85">
        <f t="shared" si="64"/>
        <v>0</v>
      </c>
      <c r="D404" s="111"/>
      <c r="E404" s="24"/>
      <c r="F404" s="24"/>
      <c r="G404" s="24"/>
      <c r="H404" s="24"/>
      <c r="I404" s="24"/>
      <c r="J404" s="24"/>
      <c r="K404" s="24"/>
      <c r="L404" s="157"/>
      <c r="M404" s="202"/>
    </row>
    <row r="405" spans="1:13">
      <c r="A405" s="196"/>
      <c r="B405" s="47" t="s">
        <v>168</v>
      </c>
      <c r="C405" s="98">
        <f>SUM(C406:C411)</f>
        <v>0</v>
      </c>
      <c r="D405" s="117">
        <f>SUM(E405:L405)</f>
        <v>0</v>
      </c>
      <c r="E405" s="98">
        <f>SUM(E406:E411)</f>
        <v>0</v>
      </c>
      <c r="F405" s="98">
        <f t="shared" ref="F405:L405" si="65">SUM(F406:F411)</f>
        <v>0</v>
      </c>
      <c r="G405" s="98">
        <f t="shared" si="65"/>
        <v>0</v>
      </c>
      <c r="H405" s="98">
        <f t="shared" si="65"/>
        <v>0</v>
      </c>
      <c r="I405" s="98">
        <f t="shared" si="65"/>
        <v>0</v>
      </c>
      <c r="J405" s="98">
        <f t="shared" si="65"/>
        <v>0</v>
      </c>
      <c r="K405" s="98">
        <f t="shared" si="65"/>
        <v>0</v>
      </c>
      <c r="L405" s="181">
        <f t="shared" si="65"/>
        <v>0</v>
      </c>
      <c r="M405" s="202"/>
    </row>
    <row r="406" spans="1:13">
      <c r="A406" s="197"/>
      <c r="B406" s="20" t="s">
        <v>162</v>
      </c>
      <c r="C406" s="85">
        <f t="shared" ref="C406:C411" si="66">SUM(E406:L406)</f>
        <v>0</v>
      </c>
      <c r="D406" s="111"/>
      <c r="E406" s="24"/>
      <c r="F406" s="24"/>
      <c r="G406" s="24"/>
      <c r="H406" s="24"/>
      <c r="I406" s="24"/>
      <c r="J406" s="24"/>
      <c r="K406" s="24"/>
      <c r="L406" s="157"/>
      <c r="M406" s="202"/>
    </row>
    <row r="407" spans="1:13">
      <c r="A407" s="197"/>
      <c r="B407" s="20" t="s">
        <v>163</v>
      </c>
      <c r="C407" s="85">
        <f t="shared" si="66"/>
        <v>0</v>
      </c>
      <c r="D407" s="111"/>
      <c r="E407" s="24"/>
      <c r="F407" s="24"/>
      <c r="G407" s="24"/>
      <c r="H407" s="24"/>
      <c r="I407" s="24"/>
      <c r="J407" s="24"/>
      <c r="K407" s="24"/>
      <c r="L407" s="157"/>
      <c r="M407" s="202"/>
    </row>
    <row r="408" spans="1:13">
      <c r="A408" s="197"/>
      <c r="B408" s="20" t="s">
        <v>164</v>
      </c>
      <c r="C408" s="85">
        <f t="shared" si="66"/>
        <v>0</v>
      </c>
      <c r="D408" s="111"/>
      <c r="E408" s="24"/>
      <c r="F408" s="24"/>
      <c r="G408" s="24"/>
      <c r="H408" s="24"/>
      <c r="I408" s="24"/>
      <c r="J408" s="24"/>
      <c r="K408" s="24"/>
      <c r="L408" s="157"/>
      <c r="M408" s="202"/>
    </row>
    <row r="409" spans="1:13">
      <c r="A409" s="197"/>
      <c r="B409" s="20" t="s">
        <v>165</v>
      </c>
      <c r="C409" s="85">
        <f t="shared" si="66"/>
        <v>0</v>
      </c>
      <c r="D409" s="111"/>
      <c r="E409" s="24"/>
      <c r="F409" s="24"/>
      <c r="G409" s="24"/>
      <c r="H409" s="24"/>
      <c r="I409" s="24"/>
      <c r="J409" s="24"/>
      <c r="K409" s="24"/>
      <c r="L409" s="157"/>
      <c r="M409" s="202"/>
    </row>
    <row r="410" spans="1:13">
      <c r="A410" s="197"/>
      <c r="B410" s="20" t="s">
        <v>166</v>
      </c>
      <c r="C410" s="85">
        <f t="shared" si="66"/>
        <v>0</v>
      </c>
      <c r="D410" s="111"/>
      <c r="E410" s="24"/>
      <c r="F410" s="24"/>
      <c r="G410" s="24"/>
      <c r="H410" s="24"/>
      <c r="I410" s="24"/>
      <c r="J410" s="24"/>
      <c r="K410" s="24"/>
      <c r="L410" s="157"/>
      <c r="M410" s="202"/>
    </row>
    <row r="411" spans="1:13">
      <c r="A411" s="198"/>
      <c r="B411" s="48" t="s">
        <v>167</v>
      </c>
      <c r="C411" s="85">
        <f t="shared" si="66"/>
        <v>0</v>
      </c>
      <c r="D411" s="111"/>
      <c r="E411" s="24"/>
      <c r="F411" s="24"/>
      <c r="G411" s="24"/>
      <c r="H411" s="24"/>
      <c r="I411" s="24"/>
      <c r="J411" s="24"/>
      <c r="K411" s="24"/>
      <c r="L411" s="157"/>
      <c r="M411" s="202"/>
    </row>
  </sheetData>
  <mergeCells count="38">
    <mergeCell ref="A274:A280"/>
    <mergeCell ref="A281:A287"/>
    <mergeCell ref="A6:B6"/>
    <mergeCell ref="A7:B7"/>
    <mergeCell ref="A9:A10"/>
    <mergeCell ref="B9:B10"/>
    <mergeCell ref="C6:I6"/>
    <mergeCell ref="C7:I7"/>
    <mergeCell ref="D9:D10"/>
    <mergeCell ref="E9:G9"/>
    <mergeCell ref="H9:L9"/>
    <mergeCell ref="A4:B4"/>
    <mergeCell ref="A5:B5"/>
    <mergeCell ref="A1:M1"/>
    <mergeCell ref="A2:M2"/>
    <mergeCell ref="C4:I4"/>
    <mergeCell ref="C5:I5"/>
    <mergeCell ref="M9:M10"/>
    <mergeCell ref="M57:M66"/>
    <mergeCell ref="M67:M80"/>
    <mergeCell ref="A70:A71"/>
    <mergeCell ref="A73:A74"/>
    <mergeCell ref="A14:A15"/>
    <mergeCell ref="A68:A69"/>
    <mergeCell ref="C9:C10"/>
    <mergeCell ref="M86:M95"/>
    <mergeCell ref="M96:M109"/>
    <mergeCell ref="M171:M172"/>
    <mergeCell ref="M254:M255"/>
    <mergeCell ref="M272:M411"/>
    <mergeCell ref="A390:A396"/>
    <mergeCell ref="A398:A404"/>
    <mergeCell ref="A405:A411"/>
    <mergeCell ref="A353:A359"/>
    <mergeCell ref="A360:A366"/>
    <mergeCell ref="A368:A374"/>
    <mergeCell ref="A375:A381"/>
    <mergeCell ref="A383:A389"/>
  </mergeCells>
  <pageMargins left="0.70078740157480324" right="0.70078740157480324" top="0.75196850393700787" bottom="0.75196850393700787" header="0.3" footer="0.3"/>
  <pageSetup paperSize="9" scale="46" orientation="landscape" r:id="rId1"/>
  <rowBreaks count="1" manualBreakCount="1">
    <brk id="278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411"/>
  <sheetViews>
    <sheetView workbookViewId="0">
      <selection sqref="A1:XFD1048576"/>
    </sheetView>
  </sheetViews>
  <sheetFormatPr defaultRowHeight="15.75"/>
  <cols>
    <col min="1" max="1" width="9.140625" style="1"/>
    <col min="2" max="2" width="73.85546875" style="1" customWidth="1"/>
    <col min="3" max="3" width="22.28515625" style="107" customWidth="1"/>
    <col min="4" max="4" width="14.5703125" style="107" customWidth="1"/>
    <col min="5" max="10" width="9.140625" style="1"/>
    <col min="11" max="11" width="13.85546875" style="1" customWidth="1"/>
    <col min="12" max="12" width="9.140625" style="1"/>
    <col min="13" max="13" width="71" style="1" customWidth="1"/>
    <col min="14" max="16384" width="9.140625" style="1"/>
  </cols>
  <sheetData>
    <row r="1" spans="1:20" ht="38.25" customHeight="1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20" ht="49.15" customHeight="1">
      <c r="A2" s="216" t="s">
        <v>353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4" spans="1:20">
      <c r="A4" s="214" t="s">
        <v>1</v>
      </c>
      <c r="B4" s="214"/>
      <c r="C4" s="218"/>
      <c r="D4" s="218"/>
      <c r="E4" s="218"/>
      <c r="F4" s="218"/>
      <c r="G4" s="218"/>
      <c r="H4" s="218"/>
      <c r="I4" s="218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</row>
    <row r="5" spans="1:20">
      <c r="A5" s="214" t="s">
        <v>2</v>
      </c>
      <c r="B5" s="214"/>
      <c r="C5" s="219"/>
      <c r="D5" s="219"/>
      <c r="E5" s="219"/>
      <c r="F5" s="219"/>
      <c r="G5" s="219"/>
      <c r="H5" s="219"/>
      <c r="I5" s="219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</row>
    <row r="6" spans="1:20">
      <c r="A6" s="214" t="s">
        <v>3</v>
      </c>
      <c r="B6" s="214"/>
      <c r="C6" s="219"/>
      <c r="D6" s="219"/>
      <c r="E6" s="219"/>
      <c r="F6" s="219"/>
      <c r="G6" s="219"/>
      <c r="H6" s="219"/>
      <c r="I6" s="219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</row>
    <row r="7" spans="1:20">
      <c r="A7" s="227" t="s">
        <v>4</v>
      </c>
      <c r="B7" s="227"/>
      <c r="C7" s="220"/>
      <c r="D7" s="220"/>
      <c r="E7" s="220"/>
      <c r="F7" s="220"/>
      <c r="G7" s="220"/>
      <c r="H7" s="220"/>
      <c r="I7" s="220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9" spans="1:20" ht="86.25" customHeight="1">
      <c r="A9" s="228" t="s">
        <v>5</v>
      </c>
      <c r="B9" s="230" t="s">
        <v>6</v>
      </c>
      <c r="C9" s="212" t="s">
        <v>7</v>
      </c>
      <c r="D9" s="221" t="s">
        <v>288</v>
      </c>
      <c r="E9" s="223" t="s">
        <v>8</v>
      </c>
      <c r="F9" s="224"/>
      <c r="G9" s="224"/>
      <c r="H9" s="225" t="s">
        <v>351</v>
      </c>
      <c r="I9" s="226"/>
      <c r="J9" s="226"/>
      <c r="K9" s="226"/>
      <c r="L9" s="226"/>
      <c r="M9" s="203" t="s">
        <v>9</v>
      </c>
    </row>
    <row r="10" spans="1:20" ht="47.25">
      <c r="A10" s="229"/>
      <c r="B10" s="231"/>
      <c r="C10" s="213"/>
      <c r="D10" s="222"/>
      <c r="E10" s="4" t="s">
        <v>10</v>
      </c>
      <c r="F10" s="4" t="s">
        <v>11</v>
      </c>
      <c r="G10" s="4" t="s">
        <v>12</v>
      </c>
      <c r="H10" s="5" t="s">
        <v>13</v>
      </c>
      <c r="I10" s="5" t="s">
        <v>14</v>
      </c>
      <c r="J10" s="6" t="s">
        <v>15</v>
      </c>
      <c r="K10" s="7" t="s">
        <v>16</v>
      </c>
      <c r="L10" s="131" t="s">
        <v>17</v>
      </c>
      <c r="M10" s="203"/>
    </row>
    <row r="11" spans="1:20" ht="63" hidden="1">
      <c r="A11" s="8" t="s">
        <v>18</v>
      </c>
      <c r="B11" s="9" t="s">
        <v>19</v>
      </c>
      <c r="C11" s="10"/>
      <c r="D11" s="108"/>
      <c r="E11" s="11"/>
      <c r="F11" s="11"/>
      <c r="G11" s="11"/>
      <c r="H11" s="11"/>
      <c r="I11" s="11"/>
      <c r="J11" s="11"/>
      <c r="K11" s="12"/>
      <c r="L11" s="154"/>
      <c r="M11" s="159" t="s">
        <v>20</v>
      </c>
    </row>
    <row r="12" spans="1:20" hidden="1">
      <c r="A12" s="8" t="s">
        <v>21</v>
      </c>
      <c r="B12" s="9" t="s">
        <v>22</v>
      </c>
      <c r="C12" s="13"/>
      <c r="D12" s="109"/>
      <c r="E12" s="12"/>
      <c r="F12" s="12"/>
      <c r="G12" s="12"/>
      <c r="H12" s="12"/>
      <c r="I12" s="12"/>
      <c r="J12" s="12"/>
      <c r="K12" s="12"/>
      <c r="L12" s="154"/>
      <c r="M12" s="159"/>
    </row>
    <row r="13" spans="1:20" ht="31.5" hidden="1">
      <c r="A13" s="14" t="s">
        <v>23</v>
      </c>
      <c r="B13" s="15" t="s">
        <v>24</v>
      </c>
      <c r="C13" s="103"/>
      <c r="D13" s="110"/>
      <c r="E13" s="12"/>
      <c r="F13" s="12"/>
      <c r="G13" s="12"/>
      <c r="H13" s="12"/>
      <c r="I13" s="12"/>
      <c r="J13" s="12"/>
      <c r="K13" s="12"/>
      <c r="L13" s="154"/>
      <c r="M13" s="159" t="s">
        <v>25</v>
      </c>
    </row>
    <row r="14" spans="1:20" ht="31.5" hidden="1">
      <c r="A14" s="208" t="s">
        <v>26</v>
      </c>
      <c r="B14" s="17" t="s">
        <v>27</v>
      </c>
      <c r="C14" s="85">
        <f>SUM(E14+F14+G14+J14)</f>
        <v>0</v>
      </c>
      <c r="D14" s="111"/>
      <c r="E14" s="13"/>
      <c r="F14" s="13"/>
      <c r="G14" s="13"/>
      <c r="H14" s="13"/>
      <c r="I14" s="13"/>
      <c r="J14" s="13"/>
      <c r="K14" s="13"/>
      <c r="L14" s="155"/>
      <c r="M14" s="159" t="s">
        <v>25</v>
      </c>
    </row>
    <row r="15" spans="1:20" ht="31.5" hidden="1">
      <c r="A15" s="209"/>
      <c r="B15" s="20" t="s">
        <v>28</v>
      </c>
      <c r="C15" s="21"/>
      <c r="D15" s="112"/>
      <c r="E15" s="16"/>
      <c r="F15" s="16"/>
      <c r="G15" s="16"/>
      <c r="H15" s="16"/>
      <c r="I15" s="16"/>
      <c r="J15" s="16"/>
      <c r="K15" s="16"/>
      <c r="L15" s="156"/>
      <c r="M15" s="159" t="s">
        <v>25</v>
      </c>
    </row>
    <row r="16" spans="1:20" ht="47.25" hidden="1">
      <c r="A16" s="22" t="s">
        <v>29</v>
      </c>
      <c r="B16" s="23" t="s">
        <v>30</v>
      </c>
      <c r="C16" s="85">
        <f>SUM(E16+F16+G16+J16)</f>
        <v>0</v>
      </c>
      <c r="D16" s="111"/>
      <c r="E16" s="16"/>
      <c r="F16" s="16"/>
      <c r="G16" s="16"/>
      <c r="H16" s="16"/>
      <c r="I16" s="16"/>
      <c r="J16" s="16"/>
      <c r="K16" s="16"/>
      <c r="L16" s="156"/>
      <c r="M16" s="159" t="s">
        <v>25</v>
      </c>
    </row>
    <row r="17" spans="1:13" ht="31.5" hidden="1">
      <c r="A17" s="22" t="s">
        <v>31</v>
      </c>
      <c r="B17" s="23" t="s">
        <v>32</v>
      </c>
      <c r="C17" s="103"/>
      <c r="D17" s="110"/>
      <c r="E17" s="12"/>
      <c r="F17" s="12"/>
      <c r="G17" s="12"/>
      <c r="H17" s="12"/>
      <c r="I17" s="12"/>
      <c r="J17" s="12"/>
      <c r="K17" s="12"/>
      <c r="L17" s="154"/>
      <c r="M17" s="159" t="s">
        <v>25</v>
      </c>
    </row>
    <row r="18" spans="1:13" hidden="1">
      <c r="A18" s="22" t="s">
        <v>33</v>
      </c>
      <c r="B18" s="20" t="s">
        <v>34</v>
      </c>
      <c r="C18" s="103"/>
      <c r="D18" s="110"/>
      <c r="E18" s="12"/>
      <c r="F18" s="12"/>
      <c r="G18" s="12"/>
      <c r="H18" s="12"/>
      <c r="I18" s="12"/>
      <c r="J18" s="12"/>
      <c r="K18" s="12"/>
      <c r="L18" s="154"/>
      <c r="M18" s="159" t="s">
        <v>25</v>
      </c>
    </row>
    <row r="19" spans="1:13" ht="31.5" hidden="1">
      <c r="A19" s="22" t="s">
        <v>35</v>
      </c>
      <c r="B19" s="20" t="s">
        <v>36</v>
      </c>
      <c r="C19" s="104">
        <f>E19</f>
        <v>0</v>
      </c>
      <c r="D19" s="113"/>
      <c r="E19" s="16"/>
      <c r="F19" s="12"/>
      <c r="G19" s="12"/>
      <c r="H19" s="12"/>
      <c r="I19" s="12"/>
      <c r="J19" s="12"/>
      <c r="K19" s="12"/>
      <c r="L19" s="154"/>
      <c r="M19" s="159" t="s">
        <v>25</v>
      </c>
    </row>
    <row r="20" spans="1:13" hidden="1">
      <c r="A20" s="22" t="s">
        <v>37</v>
      </c>
      <c r="B20" s="23" t="s">
        <v>38</v>
      </c>
      <c r="C20" s="104">
        <f>E20</f>
        <v>0</v>
      </c>
      <c r="D20" s="113"/>
      <c r="E20" s="16"/>
      <c r="F20" s="12"/>
      <c r="G20" s="12"/>
      <c r="H20" s="12"/>
      <c r="I20" s="12"/>
      <c r="J20" s="12"/>
      <c r="K20" s="12"/>
      <c r="L20" s="154"/>
      <c r="M20" s="159" t="s">
        <v>25</v>
      </c>
    </row>
    <row r="21" spans="1:13" hidden="1">
      <c r="A21" s="22" t="s">
        <v>39</v>
      </c>
      <c r="B21" s="23" t="s">
        <v>40</v>
      </c>
      <c r="C21" s="104">
        <f>E21</f>
        <v>0</v>
      </c>
      <c r="D21" s="113"/>
      <c r="E21" s="16"/>
      <c r="F21" s="12"/>
      <c r="G21" s="12"/>
      <c r="H21" s="12"/>
      <c r="I21" s="12"/>
      <c r="J21" s="12"/>
      <c r="K21" s="12"/>
      <c r="L21" s="154"/>
      <c r="M21" s="159" t="s">
        <v>25</v>
      </c>
    </row>
    <row r="22" spans="1:13" hidden="1">
      <c r="A22" s="22" t="s">
        <v>41</v>
      </c>
      <c r="B22" s="23" t="s">
        <v>42</v>
      </c>
      <c r="C22" s="104">
        <f>E22</f>
        <v>0</v>
      </c>
      <c r="D22" s="113"/>
      <c r="E22" s="16"/>
      <c r="F22" s="12"/>
      <c r="G22" s="12"/>
      <c r="H22" s="12"/>
      <c r="I22" s="12"/>
      <c r="J22" s="12"/>
      <c r="K22" s="12"/>
      <c r="L22" s="154"/>
      <c r="M22" s="159" t="s">
        <v>25</v>
      </c>
    </row>
    <row r="23" spans="1:13" ht="31.5" hidden="1">
      <c r="A23" s="22" t="s">
        <v>43</v>
      </c>
      <c r="B23" s="23" t="s">
        <v>44</v>
      </c>
      <c r="C23" s="105">
        <f>SUM(E20+E21+E22)</f>
        <v>0</v>
      </c>
      <c r="D23" s="114"/>
      <c r="E23" s="24"/>
      <c r="F23" s="24"/>
      <c r="G23" s="24"/>
      <c r="H23" s="24"/>
      <c r="I23" s="24"/>
      <c r="J23" s="24"/>
      <c r="K23" s="24"/>
      <c r="L23" s="157"/>
      <c r="M23" s="160" t="s">
        <v>25</v>
      </c>
    </row>
    <row r="24" spans="1:13" ht="47.25" hidden="1">
      <c r="A24" s="8" t="s">
        <v>45</v>
      </c>
      <c r="B24" s="9" t="s">
        <v>46</v>
      </c>
      <c r="C24" s="85">
        <f>E24+F24+G24+J24</f>
        <v>0</v>
      </c>
      <c r="D24" s="111"/>
      <c r="E24" s="18">
        <f>E25+E27</f>
        <v>0</v>
      </c>
      <c r="F24" s="18">
        <f>F25+F27</f>
        <v>0</v>
      </c>
      <c r="G24" s="18">
        <f>G25+G27</f>
        <v>0</v>
      </c>
      <c r="H24" s="18"/>
      <c r="I24" s="18"/>
      <c r="J24" s="18">
        <f>J25+J27</f>
        <v>0</v>
      </c>
      <c r="K24" s="18"/>
      <c r="L24" s="158"/>
      <c r="M24" s="160" t="s">
        <v>25</v>
      </c>
    </row>
    <row r="25" spans="1:13" ht="31.5" hidden="1">
      <c r="A25" s="22" t="s">
        <v>47</v>
      </c>
      <c r="B25" s="23" t="s">
        <v>48</v>
      </c>
      <c r="C25" s="85">
        <f>E25+F25+G25+J25</f>
        <v>0</v>
      </c>
      <c r="D25" s="111"/>
      <c r="E25" s="24"/>
      <c r="F25" s="24"/>
      <c r="G25" s="24"/>
      <c r="H25" s="24"/>
      <c r="I25" s="24"/>
      <c r="J25" s="24"/>
      <c r="K25" s="24"/>
      <c r="L25" s="157"/>
      <c r="M25" s="160" t="s">
        <v>25</v>
      </c>
    </row>
    <row r="26" spans="1:13" hidden="1">
      <c r="A26" s="22" t="s">
        <v>49</v>
      </c>
      <c r="B26" s="23" t="s">
        <v>50</v>
      </c>
      <c r="C26" s="85">
        <f>E26+F26+G26+J26</f>
        <v>0</v>
      </c>
      <c r="D26" s="111"/>
      <c r="E26" s="24"/>
      <c r="F26" s="24"/>
      <c r="G26" s="24"/>
      <c r="H26" s="24"/>
      <c r="I26" s="24"/>
      <c r="J26" s="24"/>
      <c r="K26" s="24"/>
      <c r="L26" s="157"/>
      <c r="M26" s="160" t="s">
        <v>25</v>
      </c>
    </row>
    <row r="27" spans="1:13" ht="31.5" hidden="1">
      <c r="A27" s="22" t="s">
        <v>51</v>
      </c>
      <c r="B27" s="23" t="s">
        <v>52</v>
      </c>
      <c r="C27" s="85">
        <f>E27+F27+G27+J27</f>
        <v>0</v>
      </c>
      <c r="D27" s="111"/>
      <c r="E27" s="24"/>
      <c r="F27" s="24"/>
      <c r="G27" s="24"/>
      <c r="H27" s="24"/>
      <c r="I27" s="24"/>
      <c r="J27" s="24"/>
      <c r="K27" s="24"/>
      <c r="L27" s="157"/>
      <c r="M27" s="160" t="s">
        <v>25</v>
      </c>
    </row>
    <row r="28" spans="1:13" hidden="1">
      <c r="A28" s="22" t="s">
        <v>53</v>
      </c>
      <c r="B28" s="23" t="s">
        <v>50</v>
      </c>
      <c r="C28" s="85">
        <f>E28+F28+G28+J28</f>
        <v>0</v>
      </c>
      <c r="D28" s="111"/>
      <c r="E28" s="24"/>
      <c r="F28" s="24"/>
      <c r="G28" s="24"/>
      <c r="H28" s="24"/>
      <c r="I28" s="24"/>
      <c r="J28" s="24"/>
      <c r="K28" s="24"/>
      <c r="L28" s="157"/>
      <c r="M28" s="160" t="s">
        <v>25</v>
      </c>
    </row>
    <row r="29" spans="1:13" ht="31.5">
      <c r="A29" s="25" t="s">
        <v>54</v>
      </c>
      <c r="B29" s="26" t="s">
        <v>55</v>
      </c>
      <c r="C29" s="85">
        <f>C31</f>
        <v>0</v>
      </c>
      <c r="D29" s="111">
        <f>SUM(E29:L29)</f>
        <v>0</v>
      </c>
      <c r="E29" s="85">
        <f>E31</f>
        <v>0</v>
      </c>
      <c r="F29" s="85">
        <f t="shared" ref="F29:L29" si="0">F31</f>
        <v>0</v>
      </c>
      <c r="G29" s="85">
        <f t="shared" si="0"/>
        <v>0</v>
      </c>
      <c r="H29" s="85">
        <f t="shared" si="0"/>
        <v>0</v>
      </c>
      <c r="I29" s="85">
        <f t="shared" si="0"/>
        <v>0</v>
      </c>
      <c r="J29" s="85">
        <f t="shared" si="0"/>
        <v>0</v>
      </c>
      <c r="K29" s="85">
        <f t="shared" si="0"/>
        <v>0</v>
      </c>
      <c r="L29" s="119">
        <f t="shared" si="0"/>
        <v>0</v>
      </c>
      <c r="M29" s="189" t="s">
        <v>352</v>
      </c>
    </row>
    <row r="30" spans="1:13" hidden="1">
      <c r="A30" s="14" t="s">
        <v>56</v>
      </c>
      <c r="B30" s="23" t="s">
        <v>57</v>
      </c>
      <c r="C30" s="85">
        <f>SUM(E30:L30)</f>
        <v>0</v>
      </c>
      <c r="D30" s="111"/>
      <c r="E30" s="24"/>
      <c r="F30" s="24"/>
      <c r="G30" s="24"/>
      <c r="H30" s="24"/>
      <c r="I30" s="24"/>
      <c r="J30" s="24"/>
      <c r="K30" s="24"/>
      <c r="L30" s="24"/>
      <c r="M30" s="182" t="s">
        <v>25</v>
      </c>
    </row>
    <row r="31" spans="1:13">
      <c r="A31" s="14" t="s">
        <v>58</v>
      </c>
      <c r="B31" s="23" t="s">
        <v>59</v>
      </c>
      <c r="C31" s="85">
        <f>SUM(E31:L31)</f>
        <v>0</v>
      </c>
      <c r="D31" s="111"/>
      <c r="E31" s="24"/>
      <c r="F31" s="24"/>
      <c r="G31" s="24"/>
      <c r="H31" s="24"/>
      <c r="I31" s="24"/>
      <c r="J31" s="24"/>
      <c r="K31" s="24"/>
      <c r="L31" s="24"/>
      <c r="M31" s="182" t="s">
        <v>25</v>
      </c>
    </row>
    <row r="32" spans="1:13" hidden="1">
      <c r="A32" s="14" t="s">
        <v>60</v>
      </c>
      <c r="B32" s="23" t="s">
        <v>61</v>
      </c>
      <c r="C32" s="85">
        <f>E32+F32+G32+J32</f>
        <v>0</v>
      </c>
      <c r="D32" s="111"/>
      <c r="E32" s="24"/>
      <c r="F32" s="24"/>
      <c r="G32" s="24"/>
      <c r="H32" s="24"/>
      <c r="I32" s="24"/>
      <c r="J32" s="24"/>
      <c r="K32" s="24"/>
      <c r="L32" s="24"/>
      <c r="M32" s="182" t="s">
        <v>25</v>
      </c>
    </row>
    <row r="33" spans="1:13" ht="78.75">
      <c r="A33" s="25" t="s">
        <v>62</v>
      </c>
      <c r="B33" s="27" t="s">
        <v>63</v>
      </c>
      <c r="C33" s="153">
        <f>C34+C51+C255+C257+C261</f>
        <v>0</v>
      </c>
      <c r="D33" s="146">
        <f>SUM(E33:L33)</f>
        <v>0</v>
      </c>
      <c r="E33" s="147">
        <f t="shared" ref="E33:L33" si="1">E34+E51+E255+E257+E261+E272</f>
        <v>0</v>
      </c>
      <c r="F33" s="147">
        <f t="shared" si="1"/>
        <v>0</v>
      </c>
      <c r="G33" s="147">
        <f t="shared" si="1"/>
        <v>0</v>
      </c>
      <c r="H33" s="147">
        <f t="shared" si="1"/>
        <v>0</v>
      </c>
      <c r="I33" s="147">
        <f t="shared" si="1"/>
        <v>0</v>
      </c>
      <c r="J33" s="147">
        <f t="shared" si="1"/>
        <v>0</v>
      </c>
      <c r="K33" s="147">
        <f t="shared" si="1"/>
        <v>0</v>
      </c>
      <c r="L33" s="147">
        <f t="shared" si="1"/>
        <v>0</v>
      </c>
      <c r="M33" s="182" t="s">
        <v>345</v>
      </c>
    </row>
    <row r="34" spans="1:13" ht="47.25">
      <c r="A34" s="28" t="s">
        <v>64</v>
      </c>
      <c r="B34" s="17" t="s">
        <v>65</v>
      </c>
      <c r="C34" s="147">
        <f>C35+C39+C41+C43+C46</f>
        <v>0</v>
      </c>
      <c r="D34" s="146">
        <f>SUM(E34:L34)</f>
        <v>0</v>
      </c>
      <c r="E34" s="147">
        <f>E35+E39+E41+E43+E46</f>
        <v>0</v>
      </c>
      <c r="F34" s="147">
        <f t="shared" ref="F34:L34" si="2">F35+F39+F41+F43+F46</f>
        <v>0</v>
      </c>
      <c r="G34" s="147">
        <f t="shared" si="2"/>
        <v>0</v>
      </c>
      <c r="H34" s="147">
        <f t="shared" si="2"/>
        <v>0</v>
      </c>
      <c r="I34" s="147">
        <f t="shared" si="2"/>
        <v>0</v>
      </c>
      <c r="J34" s="147">
        <f t="shared" si="2"/>
        <v>0</v>
      </c>
      <c r="K34" s="147">
        <f t="shared" si="2"/>
        <v>0</v>
      </c>
      <c r="L34" s="147">
        <f t="shared" si="2"/>
        <v>0</v>
      </c>
      <c r="M34" s="189" t="s">
        <v>352</v>
      </c>
    </row>
    <row r="35" spans="1:13" ht="63">
      <c r="A35" s="22" t="s">
        <v>66</v>
      </c>
      <c r="B35" s="23" t="s">
        <v>67</v>
      </c>
      <c r="C35" s="85">
        <f>SUM(E35:L35)</f>
        <v>0</v>
      </c>
      <c r="D35" s="111"/>
      <c r="E35" s="24"/>
      <c r="F35" s="24"/>
      <c r="G35" s="24"/>
      <c r="H35" s="24"/>
      <c r="I35" s="24"/>
      <c r="J35" s="24"/>
      <c r="K35" s="24"/>
      <c r="L35" s="24"/>
      <c r="M35" s="182" t="s">
        <v>68</v>
      </c>
    </row>
    <row r="36" spans="1:13" ht="47.25">
      <c r="A36" s="22" t="s">
        <v>69</v>
      </c>
      <c r="B36" s="76" t="s">
        <v>70</v>
      </c>
      <c r="C36" s="85">
        <f>E36</f>
        <v>0</v>
      </c>
      <c r="D36" s="111"/>
      <c r="E36" s="24"/>
      <c r="F36" s="29"/>
      <c r="G36" s="29"/>
      <c r="H36" s="29"/>
      <c r="I36" s="29"/>
      <c r="J36" s="29"/>
      <c r="K36" s="29"/>
      <c r="L36" s="29"/>
      <c r="M36" s="182" t="s">
        <v>71</v>
      </c>
    </row>
    <row r="37" spans="1:13" ht="31.5">
      <c r="A37" s="22" t="s">
        <v>72</v>
      </c>
      <c r="B37" s="23" t="s">
        <v>73</v>
      </c>
      <c r="C37" s="85">
        <f>SUM(E37:L37)</f>
        <v>0</v>
      </c>
      <c r="D37" s="115"/>
      <c r="E37" s="24"/>
      <c r="F37" s="24"/>
      <c r="G37" s="24"/>
      <c r="H37" s="24"/>
      <c r="I37" s="24"/>
      <c r="J37" s="24"/>
      <c r="K37" s="24"/>
      <c r="L37" s="24"/>
      <c r="M37" s="182" t="s">
        <v>25</v>
      </c>
    </row>
    <row r="38" spans="1:13" ht="47.25">
      <c r="A38" s="22" t="s">
        <v>74</v>
      </c>
      <c r="B38" s="23" t="s">
        <v>75</v>
      </c>
      <c r="C38" s="106">
        <f>E38</f>
        <v>0</v>
      </c>
      <c r="D38" s="115"/>
      <c r="E38" s="24"/>
      <c r="F38" s="30"/>
      <c r="G38" s="30"/>
      <c r="H38" s="30"/>
      <c r="I38" s="30"/>
      <c r="J38" s="30"/>
      <c r="K38" s="30"/>
      <c r="L38" s="30"/>
      <c r="M38" s="182" t="s">
        <v>76</v>
      </c>
    </row>
    <row r="39" spans="1:13" ht="63">
      <c r="A39" s="22" t="s">
        <v>77</v>
      </c>
      <c r="B39" s="23" t="s">
        <v>78</v>
      </c>
      <c r="C39" s="85">
        <f>SUM(E39:L39)</f>
        <v>0</v>
      </c>
      <c r="D39" s="111"/>
      <c r="E39" s="24"/>
      <c r="F39" s="24"/>
      <c r="G39" s="24"/>
      <c r="H39" s="24"/>
      <c r="I39" s="24"/>
      <c r="J39" s="24"/>
      <c r="K39" s="24"/>
      <c r="L39" s="24"/>
      <c r="M39" s="182" t="s">
        <v>79</v>
      </c>
    </row>
    <row r="40" spans="1:13" ht="31.5">
      <c r="A40" s="22" t="s">
        <v>80</v>
      </c>
      <c r="B40" s="23" t="s">
        <v>81</v>
      </c>
      <c r="C40" s="21">
        <f>D40</f>
        <v>0</v>
      </c>
      <c r="D40" s="112"/>
      <c r="E40" s="29"/>
      <c r="F40" s="29"/>
      <c r="G40" s="29"/>
      <c r="H40" s="29"/>
      <c r="I40" s="29"/>
      <c r="J40" s="29"/>
      <c r="K40" s="29"/>
      <c r="L40" s="29"/>
      <c r="M40" s="182" t="s">
        <v>25</v>
      </c>
    </row>
    <row r="41" spans="1:13" ht="126">
      <c r="A41" s="22" t="s">
        <v>82</v>
      </c>
      <c r="B41" s="23" t="s">
        <v>83</v>
      </c>
      <c r="C41" s="85">
        <f>SUM(E41:L41)</f>
        <v>0</v>
      </c>
      <c r="D41" s="111"/>
      <c r="E41" s="24"/>
      <c r="F41" s="24"/>
      <c r="G41" s="24"/>
      <c r="H41" s="24"/>
      <c r="I41" s="24"/>
      <c r="J41" s="24"/>
      <c r="K41" s="24"/>
      <c r="L41" s="24"/>
      <c r="M41" s="182" t="s">
        <v>84</v>
      </c>
    </row>
    <row r="42" spans="1:13">
      <c r="A42" s="22" t="s">
        <v>85</v>
      </c>
      <c r="B42" s="23" t="s">
        <v>86</v>
      </c>
      <c r="C42" s="21"/>
      <c r="D42" s="126"/>
      <c r="E42" s="29"/>
      <c r="F42" s="29"/>
      <c r="G42" s="29"/>
      <c r="H42" s="29"/>
      <c r="I42" s="29"/>
      <c r="J42" s="29"/>
      <c r="K42" s="29"/>
      <c r="L42" s="29"/>
      <c r="M42" s="182" t="s">
        <v>25</v>
      </c>
    </row>
    <row r="43" spans="1:13" ht="157.5">
      <c r="A43" s="22" t="s">
        <v>87</v>
      </c>
      <c r="B43" s="23" t="s">
        <v>88</v>
      </c>
      <c r="C43" s="119">
        <f>SUM(E43:L43)</f>
        <v>0</v>
      </c>
      <c r="D43" s="127"/>
      <c r="E43" s="121"/>
      <c r="F43" s="24"/>
      <c r="G43" s="24"/>
      <c r="H43" s="24"/>
      <c r="I43" s="24"/>
      <c r="J43" s="24"/>
      <c r="K43" s="24"/>
      <c r="L43" s="24"/>
      <c r="M43" s="182" t="s">
        <v>89</v>
      </c>
    </row>
    <row r="44" spans="1:13">
      <c r="A44" s="22" t="s">
        <v>90</v>
      </c>
      <c r="B44" s="23" t="s">
        <v>91</v>
      </c>
      <c r="C44" s="86"/>
      <c r="D44" s="128"/>
      <c r="E44" s="122"/>
      <c r="F44" s="29"/>
      <c r="G44" s="29"/>
      <c r="H44" s="29"/>
      <c r="I44" s="29"/>
      <c r="J44" s="29"/>
      <c r="K44" s="29"/>
      <c r="L44" s="29"/>
      <c r="M44" s="182" t="s">
        <v>25</v>
      </c>
    </row>
    <row r="45" spans="1:13" hidden="1">
      <c r="A45" s="22" t="s">
        <v>92</v>
      </c>
      <c r="B45" s="23" t="s">
        <v>93</v>
      </c>
      <c r="C45" s="120"/>
      <c r="D45" s="129"/>
      <c r="E45" s="123"/>
      <c r="F45" s="18"/>
      <c r="G45" s="18"/>
      <c r="H45" s="18"/>
      <c r="I45" s="18"/>
      <c r="J45" s="18"/>
      <c r="K45" s="18"/>
      <c r="L45" s="18"/>
      <c r="M45" s="182" t="s">
        <v>25</v>
      </c>
    </row>
    <row r="46" spans="1:13" ht="31.5">
      <c r="A46" s="133" t="s">
        <v>94</v>
      </c>
      <c r="B46" s="83" t="s">
        <v>278</v>
      </c>
      <c r="C46" s="119">
        <f>SUM(E46:L46)</f>
        <v>0</v>
      </c>
      <c r="D46" s="127"/>
      <c r="E46" s="32"/>
      <c r="F46" s="32"/>
      <c r="G46" s="32"/>
      <c r="H46" s="32"/>
      <c r="I46" s="85"/>
      <c r="J46" s="85"/>
      <c r="K46" s="85"/>
      <c r="L46" s="85"/>
      <c r="M46" s="182"/>
    </row>
    <row r="47" spans="1:13" ht="31.5">
      <c r="A47" s="133" t="s">
        <v>95</v>
      </c>
      <c r="B47" s="84" t="s">
        <v>96</v>
      </c>
      <c r="C47" s="86"/>
      <c r="D47" s="128"/>
      <c r="E47" s="94"/>
      <c r="F47" s="87"/>
      <c r="G47" s="87"/>
      <c r="H47" s="87"/>
      <c r="I47" s="88"/>
      <c r="J47" s="88"/>
      <c r="K47" s="88"/>
      <c r="L47" s="88"/>
      <c r="M47" s="182"/>
    </row>
    <row r="48" spans="1:13" ht="31.5">
      <c r="A48" s="161" t="s">
        <v>291</v>
      </c>
      <c r="B48" s="178" t="s">
        <v>279</v>
      </c>
      <c r="C48" s="119">
        <f>SUM(E48:L48)</f>
        <v>0</v>
      </c>
      <c r="D48" s="127"/>
      <c r="E48" s="124"/>
      <c r="F48" s="92"/>
      <c r="G48" s="92"/>
      <c r="H48" s="92"/>
      <c r="I48" s="93"/>
      <c r="J48" s="93"/>
      <c r="K48" s="93"/>
      <c r="L48" s="93"/>
      <c r="M48" s="185"/>
    </row>
    <row r="49" spans="1:13" ht="63">
      <c r="A49" s="161" t="s">
        <v>292</v>
      </c>
      <c r="B49" s="178" t="s">
        <v>282</v>
      </c>
      <c r="C49" s="119">
        <f>SUM(H49:L49)</f>
        <v>0</v>
      </c>
      <c r="D49" s="129"/>
      <c r="E49" s="125"/>
      <c r="F49" s="95"/>
      <c r="G49" s="95"/>
      <c r="H49" s="90"/>
      <c r="I49" s="91"/>
      <c r="J49" s="91"/>
      <c r="K49" s="91"/>
      <c r="L49" s="91"/>
      <c r="M49" s="190" t="s">
        <v>350</v>
      </c>
    </row>
    <row r="50" spans="1:13" ht="31.5">
      <c r="A50" s="161" t="s">
        <v>293</v>
      </c>
      <c r="B50" s="178" t="s">
        <v>280</v>
      </c>
      <c r="C50" s="96"/>
      <c r="D50" s="129"/>
      <c r="E50" s="125"/>
      <c r="F50" s="95"/>
      <c r="G50" s="95"/>
      <c r="H50" s="95"/>
      <c r="I50" s="97"/>
      <c r="J50" s="97"/>
      <c r="K50" s="97"/>
      <c r="L50" s="97"/>
      <c r="M50" s="185"/>
    </row>
    <row r="51" spans="1:13" ht="63">
      <c r="A51" s="28" t="s">
        <v>97</v>
      </c>
      <c r="B51" s="17" t="s">
        <v>98</v>
      </c>
      <c r="C51" s="151">
        <f>C54+C84+C113+C142+C173</f>
        <v>0</v>
      </c>
      <c r="D51" s="152">
        <f>SUM(E51:L51)</f>
        <v>0</v>
      </c>
      <c r="E51" s="151">
        <f t="shared" ref="E51:L51" si="3">E54+E84+E113+E142+E173</f>
        <v>0</v>
      </c>
      <c r="F51" s="151">
        <f t="shared" si="3"/>
        <v>0</v>
      </c>
      <c r="G51" s="151">
        <f t="shared" si="3"/>
        <v>0</v>
      </c>
      <c r="H51" s="151">
        <f t="shared" si="3"/>
        <v>0</v>
      </c>
      <c r="I51" s="151">
        <f t="shared" si="3"/>
        <v>0</v>
      </c>
      <c r="J51" s="151">
        <f t="shared" si="3"/>
        <v>0</v>
      </c>
      <c r="K51" s="151">
        <f t="shared" si="3"/>
        <v>0</v>
      </c>
      <c r="L51" s="151">
        <f t="shared" si="3"/>
        <v>0</v>
      </c>
      <c r="M51" s="182" t="s">
        <v>344</v>
      </c>
    </row>
    <row r="52" spans="1:13" ht="63">
      <c r="A52" s="162" t="s">
        <v>294</v>
      </c>
      <c r="B52" s="176" t="s">
        <v>296</v>
      </c>
      <c r="C52" s="101"/>
      <c r="D52" s="116"/>
      <c r="E52" s="89"/>
      <c r="F52" s="89"/>
      <c r="G52" s="89"/>
      <c r="H52" s="89"/>
      <c r="I52" s="89"/>
      <c r="J52" s="89"/>
      <c r="K52" s="89"/>
      <c r="L52" s="184"/>
      <c r="M52" s="191" t="s">
        <v>346</v>
      </c>
    </row>
    <row r="53" spans="1:13" ht="63">
      <c r="A53" s="162" t="s">
        <v>295</v>
      </c>
      <c r="B53" s="176" t="s">
        <v>306</v>
      </c>
      <c r="C53" s="101"/>
      <c r="D53" s="116"/>
      <c r="E53" s="89"/>
      <c r="F53" s="89"/>
      <c r="G53" s="89"/>
      <c r="H53" s="89"/>
      <c r="I53" s="89"/>
      <c r="J53" s="89"/>
      <c r="K53" s="89"/>
      <c r="L53" s="184"/>
      <c r="M53" s="191" t="s">
        <v>347</v>
      </c>
    </row>
    <row r="54" spans="1:13" ht="78.75">
      <c r="A54" s="33" t="s">
        <v>99</v>
      </c>
      <c r="B54" s="34" t="s">
        <v>100</v>
      </c>
      <c r="C54" s="147">
        <f>C57+C67</f>
        <v>0</v>
      </c>
      <c r="D54" s="146">
        <f>SUM(E54:L54)</f>
        <v>0</v>
      </c>
      <c r="E54" s="147">
        <f t="shared" ref="E54:L54" si="4">E57+E67</f>
        <v>0</v>
      </c>
      <c r="F54" s="147">
        <f t="shared" si="4"/>
        <v>0</v>
      </c>
      <c r="G54" s="147">
        <f t="shared" si="4"/>
        <v>0</v>
      </c>
      <c r="H54" s="147">
        <f t="shared" si="4"/>
        <v>0</v>
      </c>
      <c r="I54" s="147">
        <f t="shared" si="4"/>
        <v>0</v>
      </c>
      <c r="J54" s="147">
        <f t="shared" si="4"/>
        <v>0</v>
      </c>
      <c r="K54" s="147">
        <f t="shared" si="4"/>
        <v>0</v>
      </c>
      <c r="L54" s="147">
        <f t="shared" si="4"/>
        <v>0</v>
      </c>
      <c r="M54" s="182" t="s">
        <v>343</v>
      </c>
    </row>
    <row r="55" spans="1:13">
      <c r="A55" s="167" t="s">
        <v>101</v>
      </c>
      <c r="B55" s="15" t="s">
        <v>102</v>
      </c>
      <c r="C55" s="85">
        <f>SUM(E55:L55)</f>
        <v>0</v>
      </c>
      <c r="D55" s="111"/>
      <c r="E55" s="24"/>
      <c r="F55" s="24"/>
      <c r="G55" s="24"/>
      <c r="H55" s="24"/>
      <c r="I55" s="24"/>
      <c r="J55" s="24"/>
      <c r="K55" s="24"/>
      <c r="L55" s="24"/>
      <c r="M55" s="186" t="s">
        <v>25</v>
      </c>
    </row>
    <row r="56" spans="1:13">
      <c r="A56" s="167"/>
      <c r="B56" s="15" t="s">
        <v>103</v>
      </c>
      <c r="C56" s="85">
        <f>SUM(E56:L56)</f>
        <v>0</v>
      </c>
      <c r="D56" s="112"/>
      <c r="E56" s="29"/>
      <c r="F56" s="29"/>
      <c r="G56" s="29"/>
      <c r="H56" s="29"/>
      <c r="I56" s="29"/>
      <c r="J56" s="29"/>
      <c r="K56" s="29"/>
      <c r="L56" s="29"/>
      <c r="M56" s="187"/>
    </row>
    <row r="57" spans="1:13" ht="31.5">
      <c r="A57" s="14" t="s">
        <v>104</v>
      </c>
      <c r="B57" s="15" t="s">
        <v>105</v>
      </c>
      <c r="C57" s="85">
        <f>SUM(C58:C65)</f>
        <v>0</v>
      </c>
      <c r="D57" s="111">
        <f>SUM(E57:L57)</f>
        <v>0</v>
      </c>
      <c r="E57" s="85">
        <f>E60+E61+E62+E63</f>
        <v>0</v>
      </c>
      <c r="F57" s="85">
        <f>F58+F59</f>
        <v>0</v>
      </c>
      <c r="G57" s="85">
        <f>G64+G65</f>
        <v>0</v>
      </c>
      <c r="H57" s="85">
        <v>0</v>
      </c>
      <c r="I57" s="85">
        <v>0</v>
      </c>
      <c r="J57" s="85">
        <v>0</v>
      </c>
      <c r="K57" s="85">
        <v>0</v>
      </c>
      <c r="L57" s="85">
        <v>0</v>
      </c>
      <c r="M57" s="204" t="s">
        <v>106</v>
      </c>
    </row>
    <row r="58" spans="1:13">
      <c r="A58" s="167"/>
      <c r="B58" s="77" t="s">
        <v>107</v>
      </c>
      <c r="C58" s="98">
        <f>F58</f>
        <v>0</v>
      </c>
      <c r="D58" s="117"/>
      <c r="E58" s="29"/>
      <c r="F58" s="24"/>
      <c r="G58" s="29"/>
      <c r="H58" s="29"/>
      <c r="I58" s="29"/>
      <c r="J58" s="29"/>
      <c r="K58" s="29"/>
      <c r="L58" s="29"/>
      <c r="M58" s="205"/>
    </row>
    <row r="59" spans="1:13">
      <c r="A59" s="167"/>
      <c r="B59" s="77" t="s">
        <v>108</v>
      </c>
      <c r="C59" s="98">
        <f>F59</f>
        <v>0</v>
      </c>
      <c r="D59" s="117"/>
      <c r="E59" s="29"/>
      <c r="F59" s="24"/>
      <c r="G59" s="29"/>
      <c r="H59" s="29"/>
      <c r="I59" s="29"/>
      <c r="J59" s="29"/>
      <c r="K59" s="29"/>
      <c r="L59" s="29"/>
      <c r="M59" s="205"/>
    </row>
    <row r="60" spans="1:13">
      <c r="A60" s="167"/>
      <c r="B60" s="78" t="s">
        <v>109</v>
      </c>
      <c r="C60" s="98">
        <f>E60</f>
        <v>0</v>
      </c>
      <c r="D60" s="117"/>
      <c r="E60" s="24"/>
      <c r="F60" s="29"/>
      <c r="G60" s="29"/>
      <c r="H60" s="29"/>
      <c r="I60" s="29"/>
      <c r="J60" s="29"/>
      <c r="K60" s="29"/>
      <c r="L60" s="29"/>
      <c r="M60" s="205"/>
    </row>
    <row r="61" spans="1:13">
      <c r="A61" s="167"/>
      <c r="B61" s="79" t="s">
        <v>110</v>
      </c>
      <c r="C61" s="98">
        <f t="shared" ref="C61:C63" si="5">E61</f>
        <v>0</v>
      </c>
      <c r="D61" s="118"/>
      <c r="E61" s="36"/>
      <c r="F61" s="37"/>
      <c r="G61" s="37"/>
      <c r="H61" s="37"/>
      <c r="I61" s="37"/>
      <c r="J61" s="37"/>
      <c r="K61" s="29"/>
      <c r="L61" s="29"/>
      <c r="M61" s="205"/>
    </row>
    <row r="62" spans="1:13">
      <c r="A62" s="167"/>
      <c r="B62" s="165" t="s">
        <v>111</v>
      </c>
      <c r="C62" s="98">
        <f t="shared" si="5"/>
        <v>0</v>
      </c>
      <c r="D62" s="118"/>
      <c r="E62" s="38"/>
      <c r="F62" s="39"/>
      <c r="G62" s="39"/>
      <c r="H62" s="39"/>
      <c r="I62" s="39"/>
      <c r="J62" s="39"/>
      <c r="K62" s="40"/>
      <c r="L62" s="40"/>
      <c r="M62" s="205"/>
    </row>
    <row r="63" spans="1:13">
      <c r="A63" s="167"/>
      <c r="B63" s="81" t="s">
        <v>112</v>
      </c>
      <c r="C63" s="98">
        <f t="shared" si="5"/>
        <v>0</v>
      </c>
      <c r="D63" s="118"/>
      <c r="E63" s="38"/>
      <c r="F63" s="39"/>
      <c r="G63" s="39"/>
      <c r="H63" s="39"/>
      <c r="I63" s="39"/>
      <c r="J63" s="39"/>
      <c r="K63" s="39"/>
      <c r="L63" s="39"/>
      <c r="M63" s="205"/>
    </row>
    <row r="64" spans="1:13">
      <c r="A64" s="167"/>
      <c r="B64" s="78" t="s">
        <v>113</v>
      </c>
      <c r="C64" s="98">
        <f>G64</f>
        <v>0</v>
      </c>
      <c r="D64" s="117"/>
      <c r="E64" s="29"/>
      <c r="F64" s="29"/>
      <c r="G64" s="24"/>
      <c r="H64" s="99"/>
      <c r="I64" s="99"/>
      <c r="J64" s="100"/>
      <c r="K64" s="100"/>
      <c r="L64" s="100"/>
      <c r="M64" s="205"/>
    </row>
    <row r="65" spans="1:13">
      <c r="A65" s="167"/>
      <c r="B65" s="78" t="s">
        <v>114</v>
      </c>
      <c r="C65" s="98">
        <f>G65</f>
        <v>0</v>
      </c>
      <c r="D65" s="117"/>
      <c r="E65" s="29"/>
      <c r="F65" s="29"/>
      <c r="G65" s="24"/>
      <c r="H65" s="99"/>
      <c r="I65" s="99"/>
      <c r="J65" s="100"/>
      <c r="K65" s="100"/>
      <c r="L65" s="100"/>
      <c r="M65" s="205"/>
    </row>
    <row r="66" spans="1:13">
      <c r="A66" s="14"/>
      <c r="B66" s="78" t="s">
        <v>115</v>
      </c>
      <c r="C66" s="85">
        <f>SUM(E66:L66)</f>
        <v>0</v>
      </c>
      <c r="D66" s="117"/>
      <c r="E66" s="41"/>
      <c r="F66" s="41"/>
      <c r="G66" s="41"/>
      <c r="H66" s="41"/>
      <c r="I66" s="41"/>
      <c r="J66" s="41"/>
      <c r="K66" s="41"/>
      <c r="L66" s="41"/>
      <c r="M66" s="206"/>
    </row>
    <row r="67" spans="1:13" ht="31.5">
      <c r="A67" s="166" t="s">
        <v>116</v>
      </c>
      <c r="B67" s="82" t="s">
        <v>117</v>
      </c>
      <c r="C67" s="85">
        <f>SUM(C68:C79)</f>
        <v>0</v>
      </c>
      <c r="D67" s="111">
        <f>SUM(E67:L67)</f>
        <v>0</v>
      </c>
      <c r="E67" s="85">
        <f>SUM(E68:E79)</f>
        <v>0</v>
      </c>
      <c r="F67" s="85">
        <f t="shared" ref="F67:L67" si="6">SUM(F68:F79)</f>
        <v>0</v>
      </c>
      <c r="G67" s="85">
        <f t="shared" si="6"/>
        <v>0</v>
      </c>
      <c r="H67" s="85">
        <f t="shared" si="6"/>
        <v>0</v>
      </c>
      <c r="I67" s="85">
        <f t="shared" si="6"/>
        <v>0</v>
      </c>
      <c r="J67" s="85">
        <f t="shared" si="6"/>
        <v>0</v>
      </c>
      <c r="K67" s="85">
        <f t="shared" si="6"/>
        <v>0</v>
      </c>
      <c r="L67" s="85">
        <f t="shared" si="6"/>
        <v>0</v>
      </c>
      <c r="M67" s="204" t="s">
        <v>118</v>
      </c>
    </row>
    <row r="68" spans="1:13">
      <c r="A68" s="210"/>
      <c r="B68" s="80" t="s">
        <v>119</v>
      </c>
      <c r="C68" s="98">
        <f>E68</f>
        <v>0</v>
      </c>
      <c r="D68" s="117"/>
      <c r="E68" s="24"/>
      <c r="F68" s="29"/>
      <c r="G68" s="29"/>
      <c r="H68" s="29"/>
      <c r="I68" s="29"/>
      <c r="J68" s="29"/>
      <c r="K68" s="29"/>
      <c r="L68" s="29"/>
      <c r="M68" s="205"/>
    </row>
    <row r="69" spans="1:13">
      <c r="A69" s="211"/>
      <c r="B69" s="80" t="s">
        <v>120</v>
      </c>
      <c r="C69" s="98">
        <f t="shared" ref="C69:C71" si="7">E69</f>
        <v>0</v>
      </c>
      <c r="D69" s="117"/>
      <c r="E69" s="24"/>
      <c r="F69" s="29"/>
      <c r="G69" s="29"/>
      <c r="H69" s="29"/>
      <c r="I69" s="29"/>
      <c r="J69" s="29"/>
      <c r="K69" s="29"/>
      <c r="L69" s="29"/>
      <c r="M69" s="205"/>
    </row>
    <row r="70" spans="1:13" ht="19.5" customHeight="1">
      <c r="A70" s="207"/>
      <c r="B70" s="80" t="s">
        <v>121</v>
      </c>
      <c r="C70" s="98">
        <f t="shared" si="7"/>
        <v>0</v>
      </c>
      <c r="D70" s="117"/>
      <c r="E70" s="24"/>
      <c r="F70" s="29"/>
      <c r="G70" s="29"/>
      <c r="H70" s="29"/>
      <c r="I70" s="29"/>
      <c r="J70" s="29"/>
      <c r="K70" s="29"/>
      <c r="L70" s="29"/>
      <c r="M70" s="205"/>
    </row>
    <row r="71" spans="1:13" ht="19.5" customHeight="1">
      <c r="A71" s="207"/>
      <c r="B71" s="81" t="s">
        <v>122</v>
      </c>
      <c r="C71" s="98">
        <f t="shared" si="7"/>
        <v>0</v>
      </c>
      <c r="D71" s="117"/>
      <c r="E71" s="24"/>
      <c r="F71" s="29"/>
      <c r="G71" s="29"/>
      <c r="H71" s="29"/>
      <c r="I71" s="29"/>
      <c r="J71" s="29"/>
      <c r="K71" s="29"/>
      <c r="L71" s="29"/>
      <c r="M71" s="205"/>
    </row>
    <row r="72" spans="1:13">
      <c r="A72" s="132"/>
      <c r="B72" s="77" t="s">
        <v>123</v>
      </c>
      <c r="C72" s="98">
        <f>F72</f>
        <v>0</v>
      </c>
      <c r="D72" s="117"/>
      <c r="E72" s="29"/>
      <c r="F72" s="24"/>
      <c r="G72" s="29"/>
      <c r="H72" s="29"/>
      <c r="I72" s="29"/>
      <c r="J72" s="29"/>
      <c r="K72" s="29"/>
      <c r="L72" s="29"/>
      <c r="M72" s="205"/>
    </row>
    <row r="73" spans="1:13">
      <c r="A73" s="208"/>
      <c r="B73" s="15" t="s">
        <v>124</v>
      </c>
      <c r="C73" s="98">
        <f>G73</f>
        <v>0</v>
      </c>
      <c r="D73" s="117"/>
      <c r="E73" s="29"/>
      <c r="F73" s="29"/>
      <c r="G73" s="24"/>
      <c r="H73" s="29"/>
      <c r="I73" s="29"/>
      <c r="J73" s="29"/>
      <c r="K73" s="29"/>
      <c r="L73" s="29"/>
      <c r="M73" s="205"/>
    </row>
    <row r="74" spans="1:13">
      <c r="A74" s="209"/>
      <c r="B74" s="15" t="s">
        <v>125</v>
      </c>
      <c r="C74" s="98">
        <f>G74</f>
        <v>0</v>
      </c>
      <c r="D74" s="117"/>
      <c r="E74" s="29"/>
      <c r="F74" s="29"/>
      <c r="G74" s="24"/>
      <c r="H74" s="29"/>
      <c r="I74" s="29"/>
      <c r="J74" s="29"/>
      <c r="K74" s="29"/>
      <c r="L74" s="29"/>
      <c r="M74" s="205"/>
    </row>
    <row r="75" spans="1:13">
      <c r="A75" s="14"/>
      <c r="B75" s="15" t="s">
        <v>127</v>
      </c>
      <c r="C75" s="98">
        <f>I75</f>
        <v>0</v>
      </c>
      <c r="D75" s="117"/>
      <c r="E75" s="100"/>
      <c r="F75" s="100"/>
      <c r="G75" s="100"/>
      <c r="H75" s="100"/>
      <c r="I75" s="41"/>
      <c r="J75" s="100"/>
      <c r="K75" s="100"/>
      <c r="L75" s="100"/>
      <c r="M75" s="205"/>
    </row>
    <row r="76" spans="1:13" ht="31.5">
      <c r="A76" s="14"/>
      <c r="B76" s="15" t="s">
        <v>128</v>
      </c>
      <c r="C76" s="98">
        <f>L76</f>
        <v>0</v>
      </c>
      <c r="D76" s="117"/>
      <c r="E76" s="29"/>
      <c r="F76" s="29"/>
      <c r="G76" s="29"/>
      <c r="H76" s="29"/>
      <c r="I76" s="29"/>
      <c r="J76" s="29"/>
      <c r="K76" s="29"/>
      <c r="L76" s="135"/>
      <c r="M76" s="205"/>
    </row>
    <row r="77" spans="1:13">
      <c r="A77" s="14"/>
      <c r="B77" s="15" t="s">
        <v>129</v>
      </c>
      <c r="C77" s="98">
        <f>H77</f>
        <v>0</v>
      </c>
      <c r="D77" s="117"/>
      <c r="E77" s="29"/>
      <c r="F77" s="29"/>
      <c r="G77" s="29"/>
      <c r="H77" s="134"/>
      <c r="I77" s="29"/>
      <c r="J77" s="137"/>
      <c r="K77" s="137"/>
      <c r="L77" s="99"/>
      <c r="M77" s="205"/>
    </row>
    <row r="78" spans="1:13" ht="19.5" customHeight="1">
      <c r="A78" s="14"/>
      <c r="B78" s="15" t="s">
        <v>130</v>
      </c>
      <c r="C78" s="98">
        <f>K78</f>
        <v>0</v>
      </c>
      <c r="D78" s="117"/>
      <c r="E78" s="29"/>
      <c r="F78" s="29"/>
      <c r="G78" s="29"/>
      <c r="H78" s="100"/>
      <c r="I78" s="29"/>
      <c r="J78" s="137"/>
      <c r="K78" s="136"/>
      <c r="L78" s="29"/>
      <c r="M78" s="205"/>
    </row>
    <row r="79" spans="1:13">
      <c r="A79" s="14"/>
      <c r="B79" s="15" t="s">
        <v>131</v>
      </c>
      <c r="C79" s="98">
        <f>J79</f>
        <v>0</v>
      </c>
      <c r="D79" s="117"/>
      <c r="E79" s="29"/>
      <c r="F79" s="29"/>
      <c r="G79" s="29"/>
      <c r="H79" s="29"/>
      <c r="I79" s="29"/>
      <c r="J79" s="136"/>
      <c r="K79" s="29"/>
      <c r="L79" s="29"/>
      <c r="M79" s="205"/>
    </row>
    <row r="80" spans="1:13">
      <c r="A80" s="14"/>
      <c r="B80" s="15" t="s">
        <v>126</v>
      </c>
      <c r="C80" s="85">
        <f>SUM(E80:L80)</f>
        <v>0</v>
      </c>
      <c r="D80" s="117"/>
      <c r="E80" s="29"/>
      <c r="F80" s="29"/>
      <c r="G80" s="134"/>
      <c r="H80" s="134"/>
      <c r="I80" s="134"/>
      <c r="J80" s="41"/>
      <c r="K80" s="136"/>
      <c r="L80" s="136"/>
      <c r="M80" s="206"/>
    </row>
    <row r="81" spans="1:13" ht="31.5">
      <c r="A81" s="14" t="s">
        <v>132</v>
      </c>
      <c r="B81" s="139" t="s">
        <v>305</v>
      </c>
      <c r="C81" s="98">
        <f>C82+C83</f>
        <v>0</v>
      </c>
      <c r="D81" s="111">
        <f>SUM(E81:L81)</f>
        <v>0</v>
      </c>
      <c r="E81" s="98">
        <f>E82+E83</f>
        <v>0</v>
      </c>
      <c r="F81" s="98">
        <f t="shared" ref="F81:L81" si="8">F82+F83</f>
        <v>0</v>
      </c>
      <c r="G81" s="98">
        <f t="shared" si="8"/>
        <v>0</v>
      </c>
      <c r="H81" s="98">
        <f t="shared" si="8"/>
        <v>0</v>
      </c>
      <c r="I81" s="98">
        <f t="shared" si="8"/>
        <v>0</v>
      </c>
      <c r="J81" s="98">
        <f t="shared" si="8"/>
        <v>0</v>
      </c>
      <c r="K81" s="98">
        <f t="shared" si="8"/>
        <v>0</v>
      </c>
      <c r="L81" s="98">
        <f t="shared" si="8"/>
        <v>0</v>
      </c>
      <c r="M81" s="188" t="s">
        <v>25</v>
      </c>
    </row>
    <row r="82" spans="1:13">
      <c r="A82" s="14"/>
      <c r="B82" s="76" t="s">
        <v>302</v>
      </c>
      <c r="C82" s="85">
        <f>SUM(E82:L82)</f>
        <v>0</v>
      </c>
      <c r="D82" s="111"/>
      <c r="E82" s="24"/>
      <c r="F82" s="24"/>
      <c r="G82" s="24"/>
      <c r="H82" s="24"/>
      <c r="I82" s="24"/>
      <c r="J82" s="24"/>
      <c r="K82" s="24"/>
      <c r="L82" s="24"/>
      <c r="M82" s="182" t="s">
        <v>25</v>
      </c>
    </row>
    <row r="83" spans="1:13">
      <c r="A83" s="33"/>
      <c r="B83" s="75" t="s">
        <v>303</v>
      </c>
      <c r="C83" s="85">
        <f>SUM(E83:L83)</f>
        <v>0</v>
      </c>
      <c r="D83" s="111"/>
      <c r="E83" s="24"/>
      <c r="F83" s="24"/>
      <c r="G83" s="24"/>
      <c r="H83" s="24"/>
      <c r="I83" s="24"/>
      <c r="J83" s="24"/>
      <c r="K83" s="24"/>
      <c r="L83" s="24"/>
      <c r="M83" s="182" t="s">
        <v>25</v>
      </c>
    </row>
    <row r="84" spans="1:13" ht="173.25">
      <c r="A84" s="33" t="s">
        <v>133</v>
      </c>
      <c r="B84" s="34" t="s">
        <v>134</v>
      </c>
      <c r="C84" s="147">
        <f>C91+C108</f>
        <v>0</v>
      </c>
      <c r="D84" s="146">
        <f>SUM(E84:L84)</f>
        <v>0</v>
      </c>
      <c r="E84" s="147">
        <f t="shared" ref="E84:L84" si="9">E91+E108</f>
        <v>0</v>
      </c>
      <c r="F84" s="147">
        <f t="shared" si="9"/>
        <v>0</v>
      </c>
      <c r="G84" s="147">
        <f t="shared" si="9"/>
        <v>0</v>
      </c>
      <c r="H84" s="147">
        <f t="shared" si="9"/>
        <v>0</v>
      </c>
      <c r="I84" s="147">
        <f t="shared" si="9"/>
        <v>0</v>
      </c>
      <c r="J84" s="147">
        <f t="shared" si="9"/>
        <v>0</v>
      </c>
      <c r="K84" s="147">
        <f t="shared" si="9"/>
        <v>0</v>
      </c>
      <c r="L84" s="147">
        <f t="shared" si="9"/>
        <v>0</v>
      </c>
      <c r="M84" s="182" t="s">
        <v>342</v>
      </c>
    </row>
    <row r="85" spans="1:13">
      <c r="A85" s="22" t="s">
        <v>135</v>
      </c>
      <c r="B85" s="23" t="s">
        <v>102</v>
      </c>
      <c r="C85" s="85">
        <f>SUM(E85:L85)</f>
        <v>0</v>
      </c>
      <c r="D85" s="111"/>
      <c r="E85" s="24"/>
      <c r="F85" s="24"/>
      <c r="G85" s="24"/>
      <c r="H85" s="24"/>
      <c r="I85" s="24"/>
      <c r="J85" s="24"/>
      <c r="K85" s="24"/>
      <c r="L85" s="24"/>
      <c r="M85" s="182" t="s">
        <v>25</v>
      </c>
    </row>
    <row r="86" spans="1:13" ht="31.5">
      <c r="A86" s="22" t="s">
        <v>136</v>
      </c>
      <c r="B86" s="23" t="s">
        <v>105</v>
      </c>
      <c r="C86" s="85">
        <f>SUM(C87:C94)</f>
        <v>0</v>
      </c>
      <c r="D86" s="111">
        <f>SUM(E86:L86)</f>
        <v>0</v>
      </c>
      <c r="E86" s="85">
        <f>E89+E90+E91+E92</f>
        <v>0</v>
      </c>
      <c r="F86" s="85">
        <f>F87+F88</f>
        <v>0</v>
      </c>
      <c r="G86" s="85">
        <f>G93+G94</f>
        <v>0</v>
      </c>
      <c r="H86" s="85">
        <v>0</v>
      </c>
      <c r="I86" s="85">
        <v>0</v>
      </c>
      <c r="J86" s="85">
        <v>0</v>
      </c>
      <c r="K86" s="85">
        <v>0</v>
      </c>
      <c r="L86" s="85">
        <v>0</v>
      </c>
      <c r="M86" s="199" t="s">
        <v>106</v>
      </c>
    </row>
    <row r="87" spans="1:13">
      <c r="A87" s="22"/>
      <c r="B87" s="77" t="s">
        <v>107</v>
      </c>
      <c r="C87" s="98">
        <f>F87</f>
        <v>0</v>
      </c>
      <c r="D87" s="117"/>
      <c r="E87" s="29"/>
      <c r="F87" s="24"/>
      <c r="G87" s="29"/>
      <c r="H87" s="29"/>
      <c r="I87" s="29"/>
      <c r="J87" s="29"/>
      <c r="K87" s="29"/>
      <c r="L87" s="29"/>
      <c r="M87" s="200"/>
    </row>
    <row r="88" spans="1:13">
      <c r="A88" s="22"/>
      <c r="B88" s="77" t="s">
        <v>108</v>
      </c>
      <c r="C88" s="98">
        <f>F88</f>
        <v>0</v>
      </c>
      <c r="D88" s="117"/>
      <c r="E88" s="29"/>
      <c r="F88" s="24"/>
      <c r="G88" s="29"/>
      <c r="H88" s="29"/>
      <c r="I88" s="29"/>
      <c r="J88" s="29"/>
      <c r="K88" s="29"/>
      <c r="L88" s="29"/>
      <c r="M88" s="200"/>
    </row>
    <row r="89" spans="1:13">
      <c r="A89" s="22"/>
      <c r="B89" s="78" t="s">
        <v>109</v>
      </c>
      <c r="C89" s="98">
        <f>E89</f>
        <v>0</v>
      </c>
      <c r="D89" s="117"/>
      <c r="E89" s="24"/>
      <c r="F89" s="29"/>
      <c r="G89" s="29"/>
      <c r="H89" s="29"/>
      <c r="I89" s="29"/>
      <c r="J89" s="29"/>
      <c r="K89" s="29"/>
      <c r="L89" s="29"/>
      <c r="M89" s="200"/>
    </row>
    <row r="90" spans="1:13">
      <c r="A90" s="22"/>
      <c r="B90" s="79" t="s">
        <v>110</v>
      </c>
      <c r="C90" s="98">
        <f t="shared" ref="C90:C92" si="10">E90</f>
        <v>0</v>
      </c>
      <c r="D90" s="118"/>
      <c r="E90" s="36"/>
      <c r="F90" s="37"/>
      <c r="G90" s="37"/>
      <c r="H90" s="37"/>
      <c r="I90" s="37"/>
      <c r="J90" s="37"/>
      <c r="K90" s="29"/>
      <c r="L90" s="29"/>
      <c r="M90" s="200"/>
    </row>
    <row r="91" spans="1:13">
      <c r="A91" s="22"/>
      <c r="B91" s="80" t="s">
        <v>111</v>
      </c>
      <c r="C91" s="98">
        <f t="shared" si="10"/>
        <v>0</v>
      </c>
      <c r="D91" s="118"/>
      <c r="E91" s="38"/>
      <c r="F91" s="39"/>
      <c r="G91" s="39"/>
      <c r="H91" s="39"/>
      <c r="I91" s="39"/>
      <c r="J91" s="39"/>
      <c r="K91" s="40"/>
      <c r="L91" s="40"/>
      <c r="M91" s="200"/>
    </row>
    <row r="92" spans="1:13">
      <c r="A92" s="22"/>
      <c r="B92" s="81" t="s">
        <v>112</v>
      </c>
      <c r="C92" s="98">
        <f t="shared" si="10"/>
        <v>0</v>
      </c>
      <c r="D92" s="118"/>
      <c r="E92" s="38"/>
      <c r="F92" s="39"/>
      <c r="G92" s="39"/>
      <c r="H92" s="39"/>
      <c r="I92" s="39"/>
      <c r="J92" s="39"/>
      <c r="K92" s="39"/>
      <c r="L92" s="39"/>
      <c r="M92" s="200"/>
    </row>
    <row r="93" spans="1:13">
      <c r="A93" s="138"/>
      <c r="B93" s="78" t="s">
        <v>113</v>
      </c>
      <c r="C93" s="98">
        <f>G93</f>
        <v>0</v>
      </c>
      <c r="D93" s="117"/>
      <c r="E93" s="29"/>
      <c r="F93" s="29"/>
      <c r="G93" s="24"/>
      <c r="H93" s="99"/>
      <c r="I93" s="99"/>
      <c r="J93" s="100"/>
      <c r="K93" s="100"/>
      <c r="L93" s="100"/>
      <c r="M93" s="200"/>
    </row>
    <row r="94" spans="1:13">
      <c r="A94" s="138"/>
      <c r="B94" s="78" t="s">
        <v>114</v>
      </c>
      <c r="C94" s="98">
        <f>G94</f>
        <v>0</v>
      </c>
      <c r="D94" s="117"/>
      <c r="E94" s="29"/>
      <c r="F94" s="29"/>
      <c r="G94" s="24"/>
      <c r="H94" s="99"/>
      <c r="I94" s="99"/>
      <c r="J94" s="100"/>
      <c r="K94" s="100"/>
      <c r="L94" s="100"/>
      <c r="M94" s="200"/>
    </row>
    <row r="95" spans="1:13">
      <c r="A95" s="138"/>
      <c r="B95" s="76" t="s">
        <v>281</v>
      </c>
      <c r="C95" s="85">
        <f>SUM(E95:L95)</f>
        <v>0</v>
      </c>
      <c r="D95" s="117"/>
      <c r="E95" s="41"/>
      <c r="F95" s="41"/>
      <c r="G95" s="41"/>
      <c r="H95" s="41"/>
      <c r="I95" s="41"/>
      <c r="J95" s="41"/>
      <c r="K95" s="41"/>
      <c r="L95" s="41"/>
      <c r="M95" s="201"/>
    </row>
    <row r="96" spans="1:13" ht="31.5">
      <c r="A96" s="22" t="s">
        <v>137</v>
      </c>
      <c r="B96" s="82" t="s">
        <v>117</v>
      </c>
      <c r="C96" s="85">
        <f>SUM(C97:C108)</f>
        <v>0</v>
      </c>
      <c r="D96" s="111">
        <f>SUM(E96:L96)</f>
        <v>0</v>
      </c>
      <c r="E96" s="85">
        <f>SUM(E97:E108)</f>
        <v>0</v>
      </c>
      <c r="F96" s="85">
        <f t="shared" ref="F96:L96" si="11">SUM(F97:F108)</f>
        <v>0</v>
      </c>
      <c r="G96" s="85">
        <f t="shared" si="11"/>
        <v>0</v>
      </c>
      <c r="H96" s="85">
        <f t="shared" si="11"/>
        <v>0</v>
      </c>
      <c r="I96" s="85">
        <f t="shared" si="11"/>
        <v>0</v>
      </c>
      <c r="J96" s="85">
        <f t="shared" si="11"/>
        <v>0</v>
      </c>
      <c r="K96" s="85">
        <f t="shared" si="11"/>
        <v>0</v>
      </c>
      <c r="L96" s="85">
        <f t="shared" si="11"/>
        <v>0</v>
      </c>
      <c r="M96" s="199" t="s">
        <v>118</v>
      </c>
    </row>
    <row r="97" spans="1:13">
      <c r="A97" s="22"/>
      <c r="B97" s="80" t="s">
        <v>119</v>
      </c>
      <c r="C97" s="98">
        <f>E97</f>
        <v>0</v>
      </c>
      <c r="D97" s="117"/>
      <c r="E97" s="24"/>
      <c r="F97" s="29"/>
      <c r="G97" s="29"/>
      <c r="H97" s="29"/>
      <c r="I97" s="29"/>
      <c r="J97" s="29"/>
      <c r="K97" s="29"/>
      <c r="L97" s="29"/>
      <c r="M97" s="200"/>
    </row>
    <row r="98" spans="1:13">
      <c r="A98" s="22"/>
      <c r="B98" s="80" t="s">
        <v>120</v>
      </c>
      <c r="C98" s="98">
        <f t="shared" ref="C98:C100" si="12">E98</f>
        <v>0</v>
      </c>
      <c r="D98" s="117"/>
      <c r="E98" s="24"/>
      <c r="F98" s="29"/>
      <c r="G98" s="29"/>
      <c r="H98" s="29"/>
      <c r="I98" s="29"/>
      <c r="J98" s="29"/>
      <c r="K98" s="29"/>
      <c r="L98" s="29"/>
      <c r="M98" s="200"/>
    </row>
    <row r="99" spans="1:13" ht="19.5" customHeight="1">
      <c r="A99" s="22"/>
      <c r="B99" s="80" t="s">
        <v>121</v>
      </c>
      <c r="C99" s="98">
        <f t="shared" si="12"/>
        <v>0</v>
      </c>
      <c r="D99" s="117"/>
      <c r="E99" s="24"/>
      <c r="F99" s="29"/>
      <c r="G99" s="29"/>
      <c r="H99" s="29"/>
      <c r="I99" s="29"/>
      <c r="J99" s="29"/>
      <c r="K99" s="29"/>
      <c r="L99" s="29"/>
      <c r="M99" s="200"/>
    </row>
    <row r="100" spans="1:13" ht="18.75" customHeight="1">
      <c r="A100" s="22"/>
      <c r="B100" s="81" t="s">
        <v>122</v>
      </c>
      <c r="C100" s="98">
        <f t="shared" si="12"/>
        <v>0</v>
      </c>
      <c r="D100" s="117"/>
      <c r="E100" s="24"/>
      <c r="F100" s="29"/>
      <c r="G100" s="29"/>
      <c r="H100" s="29"/>
      <c r="I100" s="29"/>
      <c r="J100" s="29"/>
      <c r="K100" s="29"/>
      <c r="L100" s="29"/>
      <c r="M100" s="200"/>
    </row>
    <row r="101" spans="1:13">
      <c r="A101" s="22"/>
      <c r="B101" s="77" t="s">
        <v>123</v>
      </c>
      <c r="C101" s="98">
        <f>F101</f>
        <v>0</v>
      </c>
      <c r="D101" s="117"/>
      <c r="E101" s="29"/>
      <c r="F101" s="24"/>
      <c r="G101" s="29"/>
      <c r="H101" s="29"/>
      <c r="I101" s="29"/>
      <c r="J101" s="29"/>
      <c r="K101" s="29"/>
      <c r="L101" s="29"/>
      <c r="M101" s="200"/>
    </row>
    <row r="102" spans="1:13">
      <c r="A102" s="22"/>
      <c r="B102" s="15" t="s">
        <v>124</v>
      </c>
      <c r="C102" s="98">
        <f>G102</f>
        <v>0</v>
      </c>
      <c r="D102" s="117"/>
      <c r="E102" s="29"/>
      <c r="F102" s="29"/>
      <c r="G102" s="24"/>
      <c r="H102" s="29"/>
      <c r="I102" s="29"/>
      <c r="J102" s="29"/>
      <c r="K102" s="29"/>
      <c r="L102" s="29"/>
      <c r="M102" s="200"/>
    </row>
    <row r="103" spans="1:13">
      <c r="A103" s="22"/>
      <c r="B103" s="15" t="s">
        <v>125</v>
      </c>
      <c r="C103" s="98">
        <f>G103</f>
        <v>0</v>
      </c>
      <c r="D103" s="117"/>
      <c r="E103" s="29"/>
      <c r="F103" s="29"/>
      <c r="G103" s="24"/>
      <c r="H103" s="29"/>
      <c r="I103" s="29"/>
      <c r="J103" s="29"/>
      <c r="K103" s="29"/>
      <c r="L103" s="29"/>
      <c r="M103" s="200"/>
    </row>
    <row r="104" spans="1:13">
      <c r="A104" s="22"/>
      <c r="B104" s="15" t="s">
        <v>127</v>
      </c>
      <c r="C104" s="98">
        <f>I104</f>
        <v>0</v>
      </c>
      <c r="D104" s="117"/>
      <c r="E104" s="100"/>
      <c r="F104" s="100"/>
      <c r="G104" s="100"/>
      <c r="H104" s="100"/>
      <c r="I104" s="41"/>
      <c r="J104" s="100"/>
      <c r="K104" s="100"/>
      <c r="L104" s="100"/>
      <c r="M104" s="200"/>
    </row>
    <row r="105" spans="1:13" ht="31.5">
      <c r="A105" s="22"/>
      <c r="B105" s="15" t="s">
        <v>128</v>
      </c>
      <c r="C105" s="98">
        <f>L105</f>
        <v>0</v>
      </c>
      <c r="D105" s="117"/>
      <c r="E105" s="29"/>
      <c r="F105" s="29"/>
      <c r="G105" s="29"/>
      <c r="H105" s="29"/>
      <c r="I105" s="29"/>
      <c r="J105" s="29"/>
      <c r="K105" s="29"/>
      <c r="L105" s="135"/>
      <c r="M105" s="200"/>
    </row>
    <row r="106" spans="1:13">
      <c r="A106" s="22"/>
      <c r="B106" s="15" t="s">
        <v>129</v>
      </c>
      <c r="C106" s="98">
        <f>H106</f>
        <v>0</v>
      </c>
      <c r="D106" s="117"/>
      <c r="E106" s="29"/>
      <c r="F106" s="29"/>
      <c r="G106" s="29"/>
      <c r="H106" s="134"/>
      <c r="I106" s="29"/>
      <c r="J106" s="137"/>
      <c r="K106" s="137"/>
      <c r="L106" s="99"/>
      <c r="M106" s="200"/>
    </row>
    <row r="107" spans="1:13" ht="18.75" customHeight="1">
      <c r="A107" s="22"/>
      <c r="B107" s="15" t="s">
        <v>130</v>
      </c>
      <c r="C107" s="98">
        <f>K107</f>
        <v>0</v>
      </c>
      <c r="D107" s="117"/>
      <c r="E107" s="29"/>
      <c r="F107" s="29"/>
      <c r="G107" s="29"/>
      <c r="H107" s="100"/>
      <c r="I107" s="29"/>
      <c r="J107" s="137"/>
      <c r="K107" s="136"/>
      <c r="L107" s="29"/>
      <c r="M107" s="200"/>
    </row>
    <row r="108" spans="1:13">
      <c r="A108" s="22"/>
      <c r="B108" s="15" t="s">
        <v>131</v>
      </c>
      <c r="C108" s="98">
        <f>J108</f>
        <v>0</v>
      </c>
      <c r="D108" s="117"/>
      <c r="E108" s="29"/>
      <c r="F108" s="29"/>
      <c r="G108" s="29"/>
      <c r="H108" s="29"/>
      <c r="I108" s="29"/>
      <c r="J108" s="136"/>
      <c r="K108" s="29"/>
      <c r="L108" s="29"/>
      <c r="M108" s="200"/>
    </row>
    <row r="109" spans="1:13">
      <c r="A109" s="22"/>
      <c r="B109" s="139" t="s">
        <v>289</v>
      </c>
      <c r="C109" s="85">
        <f>SUM(E109:L109)</f>
        <v>0</v>
      </c>
      <c r="D109" s="117"/>
      <c r="E109" s="29"/>
      <c r="F109" s="29"/>
      <c r="G109" s="134"/>
      <c r="H109" s="134"/>
      <c r="I109" s="134"/>
      <c r="J109" s="41"/>
      <c r="K109" s="136"/>
      <c r="L109" s="136"/>
      <c r="M109" s="200"/>
    </row>
    <row r="110" spans="1:13" ht="31.5">
      <c r="A110" s="22" t="s">
        <v>138</v>
      </c>
      <c r="B110" s="76" t="s">
        <v>304</v>
      </c>
      <c r="C110" s="98">
        <f>C111+C112</f>
        <v>0</v>
      </c>
      <c r="D110" s="111">
        <f>SUM(E110:L110)</f>
        <v>0</v>
      </c>
      <c r="E110" s="98">
        <f>E111+E112</f>
        <v>0</v>
      </c>
      <c r="F110" s="98">
        <f t="shared" ref="F110:L110" si="13">F111+F112</f>
        <v>0</v>
      </c>
      <c r="G110" s="98">
        <f t="shared" si="13"/>
        <v>0</v>
      </c>
      <c r="H110" s="98">
        <f t="shared" si="13"/>
        <v>0</v>
      </c>
      <c r="I110" s="98">
        <f t="shared" si="13"/>
        <v>0</v>
      </c>
      <c r="J110" s="98">
        <f t="shared" si="13"/>
        <v>0</v>
      </c>
      <c r="K110" s="98">
        <f t="shared" si="13"/>
        <v>0</v>
      </c>
      <c r="L110" s="98">
        <f t="shared" si="13"/>
        <v>0</v>
      </c>
      <c r="M110" s="182" t="s">
        <v>25</v>
      </c>
    </row>
    <row r="111" spans="1:13">
      <c r="A111" s="22"/>
      <c r="B111" s="76" t="s">
        <v>302</v>
      </c>
      <c r="C111" s="85">
        <f>SUM(E111:L111)</f>
        <v>0</v>
      </c>
      <c r="D111" s="111"/>
      <c r="E111" s="24"/>
      <c r="F111" s="24"/>
      <c r="G111" s="24"/>
      <c r="H111" s="24"/>
      <c r="I111" s="24"/>
      <c r="J111" s="24"/>
      <c r="K111" s="24"/>
      <c r="L111" s="24"/>
      <c r="M111" s="182" t="s">
        <v>25</v>
      </c>
    </row>
    <row r="112" spans="1:13">
      <c r="A112" s="33"/>
      <c r="B112" s="75" t="s">
        <v>303</v>
      </c>
      <c r="C112" s="85">
        <f>SUM(E112:L112)</f>
        <v>0</v>
      </c>
      <c r="D112" s="111"/>
      <c r="E112" s="24"/>
      <c r="F112" s="24"/>
      <c r="G112" s="24"/>
      <c r="H112" s="24"/>
      <c r="I112" s="24"/>
      <c r="J112" s="24"/>
      <c r="K112" s="24"/>
      <c r="L112" s="24"/>
      <c r="M112" s="182" t="s">
        <v>25</v>
      </c>
    </row>
    <row r="113" spans="1:13" ht="78.75">
      <c r="A113" s="33" t="s">
        <v>139</v>
      </c>
      <c r="B113" s="34" t="s">
        <v>140</v>
      </c>
      <c r="C113" s="85">
        <f>C115+C125</f>
        <v>0</v>
      </c>
      <c r="D113" s="111">
        <f>SUM(E113:L113)</f>
        <v>0</v>
      </c>
      <c r="E113" s="85">
        <f>E115+E125</f>
        <v>0</v>
      </c>
      <c r="F113" s="85">
        <f t="shared" ref="F113:L113" si="14">F115+F125</f>
        <v>0</v>
      </c>
      <c r="G113" s="85">
        <f t="shared" si="14"/>
        <v>0</v>
      </c>
      <c r="H113" s="85">
        <f t="shared" si="14"/>
        <v>0</v>
      </c>
      <c r="I113" s="85">
        <f t="shared" si="14"/>
        <v>0</v>
      </c>
      <c r="J113" s="85">
        <f t="shared" si="14"/>
        <v>0</v>
      </c>
      <c r="K113" s="85">
        <f t="shared" si="14"/>
        <v>0</v>
      </c>
      <c r="L113" s="119">
        <f t="shared" si="14"/>
        <v>0</v>
      </c>
      <c r="M113" s="191" t="s">
        <v>341</v>
      </c>
    </row>
    <row r="114" spans="1:13">
      <c r="A114" s="22" t="s">
        <v>141</v>
      </c>
      <c r="B114" s="23" t="s">
        <v>102</v>
      </c>
      <c r="C114" s="85">
        <f>SUM(E114:L114)</f>
        <v>0</v>
      </c>
      <c r="D114" s="111"/>
      <c r="E114" s="24"/>
      <c r="F114" s="24"/>
      <c r="G114" s="24"/>
      <c r="H114" s="24"/>
      <c r="I114" s="24"/>
      <c r="J114" s="24"/>
      <c r="K114" s="24"/>
      <c r="L114" s="24"/>
      <c r="M114" s="182"/>
    </row>
    <row r="115" spans="1:13" ht="31.5">
      <c r="A115" s="22" t="s">
        <v>142</v>
      </c>
      <c r="B115" s="23" t="s">
        <v>105</v>
      </c>
      <c r="C115" s="85">
        <f>SUM(C116:C123)</f>
        <v>0</v>
      </c>
      <c r="D115" s="111">
        <f>SUM(E115:L115)</f>
        <v>0</v>
      </c>
      <c r="E115" s="85">
        <f>E118+E119+E120+E121</f>
        <v>0</v>
      </c>
      <c r="F115" s="85">
        <f>F116+F117</f>
        <v>0</v>
      </c>
      <c r="G115" s="85">
        <f>G122+G123</f>
        <v>0</v>
      </c>
      <c r="H115" s="85">
        <v>0</v>
      </c>
      <c r="I115" s="85">
        <v>0</v>
      </c>
      <c r="J115" s="85">
        <v>0</v>
      </c>
      <c r="K115" s="85">
        <v>0</v>
      </c>
      <c r="L115" s="85">
        <v>0</v>
      </c>
      <c r="M115" s="182"/>
    </row>
    <row r="116" spans="1:13">
      <c r="A116" s="22"/>
      <c r="B116" s="77" t="s">
        <v>107</v>
      </c>
      <c r="C116" s="98">
        <f>F116</f>
        <v>0</v>
      </c>
      <c r="D116" s="117"/>
      <c r="E116" s="29"/>
      <c r="F116" s="24"/>
      <c r="G116" s="29"/>
      <c r="H116" s="29"/>
      <c r="I116" s="29"/>
      <c r="J116" s="29"/>
      <c r="K116" s="29"/>
      <c r="L116" s="29"/>
      <c r="M116" s="182"/>
    </row>
    <row r="117" spans="1:13">
      <c r="A117" s="22"/>
      <c r="B117" s="77" t="s">
        <v>108</v>
      </c>
      <c r="C117" s="98">
        <f>F117</f>
        <v>0</v>
      </c>
      <c r="D117" s="117"/>
      <c r="E117" s="29"/>
      <c r="F117" s="24"/>
      <c r="G117" s="29"/>
      <c r="H117" s="29"/>
      <c r="I117" s="29"/>
      <c r="J117" s="29"/>
      <c r="K117" s="29"/>
      <c r="L117" s="29"/>
      <c r="M117" s="182"/>
    </row>
    <row r="118" spans="1:13">
      <c r="A118" s="22"/>
      <c r="B118" s="78" t="s">
        <v>109</v>
      </c>
      <c r="C118" s="98">
        <f>E118</f>
        <v>0</v>
      </c>
      <c r="D118" s="117"/>
      <c r="E118" s="24"/>
      <c r="F118" s="29"/>
      <c r="G118" s="29"/>
      <c r="H118" s="29"/>
      <c r="I118" s="29"/>
      <c r="J118" s="29"/>
      <c r="K118" s="29"/>
      <c r="L118" s="29"/>
      <c r="M118" s="182"/>
    </row>
    <row r="119" spans="1:13">
      <c r="A119" s="22"/>
      <c r="B119" s="79" t="s">
        <v>110</v>
      </c>
      <c r="C119" s="98">
        <f t="shared" ref="C119:C121" si="15">E119</f>
        <v>0</v>
      </c>
      <c r="D119" s="118"/>
      <c r="E119" s="36"/>
      <c r="F119" s="37"/>
      <c r="G119" s="37"/>
      <c r="H119" s="37"/>
      <c r="I119" s="37"/>
      <c r="J119" s="37"/>
      <c r="K119" s="29"/>
      <c r="L119" s="29"/>
      <c r="M119" s="182"/>
    </row>
    <row r="120" spans="1:13">
      <c r="A120" s="22"/>
      <c r="B120" s="80" t="s">
        <v>111</v>
      </c>
      <c r="C120" s="98">
        <f t="shared" si="15"/>
        <v>0</v>
      </c>
      <c r="D120" s="118"/>
      <c r="E120" s="38"/>
      <c r="F120" s="39"/>
      <c r="G120" s="39"/>
      <c r="H120" s="39"/>
      <c r="I120" s="39"/>
      <c r="J120" s="39"/>
      <c r="K120" s="40"/>
      <c r="L120" s="40"/>
      <c r="M120" s="182"/>
    </row>
    <row r="121" spans="1:13">
      <c r="A121" s="22"/>
      <c r="B121" s="81" t="s">
        <v>112</v>
      </c>
      <c r="C121" s="98">
        <f t="shared" si="15"/>
        <v>0</v>
      </c>
      <c r="D121" s="118"/>
      <c r="E121" s="38"/>
      <c r="F121" s="39"/>
      <c r="G121" s="39"/>
      <c r="H121" s="39"/>
      <c r="I121" s="39"/>
      <c r="J121" s="39"/>
      <c r="K121" s="39"/>
      <c r="L121" s="39"/>
      <c r="M121" s="182"/>
    </row>
    <row r="122" spans="1:13">
      <c r="A122" s="22"/>
      <c r="B122" s="78" t="s">
        <v>113</v>
      </c>
      <c r="C122" s="98">
        <f>G122</f>
        <v>0</v>
      </c>
      <c r="D122" s="117"/>
      <c r="E122" s="29"/>
      <c r="F122" s="29"/>
      <c r="G122" s="24"/>
      <c r="H122" s="99"/>
      <c r="I122" s="99"/>
      <c r="J122" s="100"/>
      <c r="K122" s="100"/>
      <c r="L122" s="100"/>
      <c r="M122" s="182"/>
    </row>
    <row r="123" spans="1:13">
      <c r="A123" s="22"/>
      <c r="B123" s="78" t="s">
        <v>114</v>
      </c>
      <c r="C123" s="98">
        <f>G123</f>
        <v>0</v>
      </c>
      <c r="D123" s="117"/>
      <c r="E123" s="29"/>
      <c r="F123" s="29"/>
      <c r="G123" s="24"/>
      <c r="H123" s="99"/>
      <c r="I123" s="99"/>
      <c r="J123" s="100"/>
      <c r="K123" s="100"/>
      <c r="L123" s="100"/>
      <c r="M123" s="182"/>
    </row>
    <row r="124" spans="1:13">
      <c r="A124" s="138"/>
      <c r="B124" s="76" t="s">
        <v>290</v>
      </c>
      <c r="C124" s="85">
        <f>SUM(E124:L124)</f>
        <v>0</v>
      </c>
      <c r="D124" s="117"/>
      <c r="E124" s="41"/>
      <c r="F124" s="41"/>
      <c r="G124" s="41"/>
      <c r="H124" s="41"/>
      <c r="I124" s="41"/>
      <c r="J124" s="41"/>
      <c r="K124" s="41"/>
      <c r="L124" s="41"/>
      <c r="M124" s="182"/>
    </row>
    <row r="125" spans="1:13" ht="31.5">
      <c r="A125" s="22" t="s">
        <v>143</v>
      </c>
      <c r="B125" s="82" t="s">
        <v>117</v>
      </c>
      <c r="C125" s="85">
        <f>SUM(C126:C137)</f>
        <v>0</v>
      </c>
      <c r="D125" s="111">
        <f>SUM(E125:L125)</f>
        <v>0</v>
      </c>
      <c r="E125" s="85">
        <f>SUM(E126:E137)</f>
        <v>0</v>
      </c>
      <c r="F125" s="85">
        <f t="shared" ref="F125:L125" si="16">SUM(F126:F137)</f>
        <v>0</v>
      </c>
      <c r="G125" s="85">
        <f t="shared" si="16"/>
        <v>0</v>
      </c>
      <c r="H125" s="85">
        <f t="shared" si="16"/>
        <v>0</v>
      </c>
      <c r="I125" s="85">
        <f t="shared" si="16"/>
        <v>0</v>
      </c>
      <c r="J125" s="85">
        <f t="shared" si="16"/>
        <v>0</v>
      </c>
      <c r="K125" s="85">
        <f t="shared" si="16"/>
        <v>0</v>
      </c>
      <c r="L125" s="85">
        <f t="shared" si="16"/>
        <v>0</v>
      </c>
      <c r="M125" s="182"/>
    </row>
    <row r="126" spans="1:13">
      <c r="A126" s="22"/>
      <c r="B126" s="80" t="s">
        <v>119</v>
      </c>
      <c r="C126" s="98">
        <f>E126</f>
        <v>0</v>
      </c>
      <c r="D126" s="117"/>
      <c r="E126" s="24"/>
      <c r="F126" s="29"/>
      <c r="G126" s="29"/>
      <c r="H126" s="29"/>
      <c r="I126" s="29"/>
      <c r="J126" s="29"/>
      <c r="K126" s="29"/>
      <c r="L126" s="29"/>
      <c r="M126" s="182"/>
    </row>
    <row r="127" spans="1:13">
      <c r="A127" s="22"/>
      <c r="B127" s="80" t="s">
        <v>120</v>
      </c>
      <c r="C127" s="98">
        <f t="shared" ref="C127:C129" si="17">E127</f>
        <v>0</v>
      </c>
      <c r="D127" s="117"/>
      <c r="E127" s="24"/>
      <c r="F127" s="29"/>
      <c r="G127" s="29"/>
      <c r="H127" s="29"/>
      <c r="I127" s="29"/>
      <c r="J127" s="29"/>
      <c r="K127" s="29"/>
      <c r="L127" s="29"/>
      <c r="M127" s="182"/>
    </row>
    <row r="128" spans="1:13" ht="17.25" customHeight="1">
      <c r="A128" s="22"/>
      <c r="B128" s="80" t="s">
        <v>121</v>
      </c>
      <c r="C128" s="98">
        <f t="shared" si="17"/>
        <v>0</v>
      </c>
      <c r="D128" s="117"/>
      <c r="E128" s="24"/>
      <c r="F128" s="29"/>
      <c r="G128" s="29"/>
      <c r="H128" s="29"/>
      <c r="I128" s="29"/>
      <c r="J128" s="29"/>
      <c r="K128" s="29"/>
      <c r="L128" s="29"/>
      <c r="M128" s="182"/>
    </row>
    <row r="129" spans="1:13" ht="18" customHeight="1">
      <c r="A129" s="22"/>
      <c r="B129" s="81" t="s">
        <v>122</v>
      </c>
      <c r="C129" s="98">
        <f t="shared" si="17"/>
        <v>0</v>
      </c>
      <c r="D129" s="117"/>
      <c r="E129" s="24"/>
      <c r="F129" s="29"/>
      <c r="G129" s="29"/>
      <c r="H129" s="29"/>
      <c r="I129" s="29"/>
      <c r="J129" s="29"/>
      <c r="K129" s="29"/>
      <c r="L129" s="29"/>
      <c r="M129" s="182"/>
    </row>
    <row r="130" spans="1:13">
      <c r="A130" s="22"/>
      <c r="B130" s="77" t="s">
        <v>123</v>
      </c>
      <c r="C130" s="98">
        <f>F130</f>
        <v>0</v>
      </c>
      <c r="D130" s="117"/>
      <c r="E130" s="29"/>
      <c r="F130" s="24"/>
      <c r="G130" s="29"/>
      <c r="H130" s="29"/>
      <c r="I130" s="29"/>
      <c r="J130" s="29"/>
      <c r="K130" s="29"/>
      <c r="L130" s="29"/>
      <c r="M130" s="182"/>
    </row>
    <row r="131" spans="1:13" ht="17.25" customHeight="1">
      <c r="A131" s="22"/>
      <c r="B131" s="15" t="s">
        <v>124</v>
      </c>
      <c r="C131" s="98">
        <f>G131</f>
        <v>0</v>
      </c>
      <c r="D131" s="117"/>
      <c r="E131" s="29"/>
      <c r="F131" s="29"/>
      <c r="G131" s="24"/>
      <c r="H131" s="29"/>
      <c r="I131" s="29"/>
      <c r="J131" s="29"/>
      <c r="K131" s="29"/>
      <c r="L131" s="29"/>
      <c r="M131" s="182"/>
    </row>
    <row r="132" spans="1:13" ht="18.75" customHeight="1">
      <c r="A132" s="22"/>
      <c r="B132" s="15" t="s">
        <v>125</v>
      </c>
      <c r="C132" s="98">
        <f>G132</f>
        <v>0</v>
      </c>
      <c r="D132" s="117"/>
      <c r="E132" s="29"/>
      <c r="F132" s="29"/>
      <c r="G132" s="24"/>
      <c r="H132" s="29"/>
      <c r="I132" s="29"/>
      <c r="J132" s="29"/>
      <c r="K132" s="29"/>
      <c r="L132" s="29"/>
      <c r="M132" s="182"/>
    </row>
    <row r="133" spans="1:13">
      <c r="A133" s="22"/>
      <c r="B133" s="15" t="s">
        <v>127</v>
      </c>
      <c r="C133" s="98">
        <f>I133</f>
        <v>0</v>
      </c>
      <c r="D133" s="117"/>
      <c r="E133" s="100"/>
      <c r="F133" s="100"/>
      <c r="G133" s="100"/>
      <c r="H133" s="100"/>
      <c r="I133" s="41"/>
      <c r="J133" s="100"/>
      <c r="K133" s="100"/>
      <c r="L133" s="100"/>
      <c r="M133" s="182"/>
    </row>
    <row r="134" spans="1:13" ht="31.5">
      <c r="A134" s="22"/>
      <c r="B134" s="15" t="s">
        <v>128</v>
      </c>
      <c r="C134" s="98">
        <f>L134</f>
        <v>0</v>
      </c>
      <c r="D134" s="117"/>
      <c r="E134" s="29"/>
      <c r="F134" s="29"/>
      <c r="G134" s="29"/>
      <c r="H134" s="29"/>
      <c r="I134" s="29"/>
      <c r="J134" s="29"/>
      <c r="K134" s="29"/>
      <c r="L134" s="135"/>
      <c r="M134" s="182"/>
    </row>
    <row r="135" spans="1:13">
      <c r="A135" s="22"/>
      <c r="B135" s="15" t="s">
        <v>129</v>
      </c>
      <c r="C135" s="98">
        <f>H135</f>
        <v>0</v>
      </c>
      <c r="D135" s="117"/>
      <c r="E135" s="29"/>
      <c r="F135" s="29"/>
      <c r="G135" s="29"/>
      <c r="H135" s="134"/>
      <c r="I135" s="29"/>
      <c r="J135" s="137"/>
      <c r="K135" s="137"/>
      <c r="L135" s="99"/>
      <c r="M135" s="182"/>
    </row>
    <row r="136" spans="1:13" ht="16.5" customHeight="1">
      <c r="A136" s="22"/>
      <c r="B136" s="15" t="s">
        <v>130</v>
      </c>
      <c r="C136" s="98">
        <f>K136</f>
        <v>0</v>
      </c>
      <c r="D136" s="117"/>
      <c r="E136" s="29"/>
      <c r="F136" s="29"/>
      <c r="G136" s="29"/>
      <c r="H136" s="100"/>
      <c r="I136" s="29"/>
      <c r="J136" s="137"/>
      <c r="K136" s="136"/>
      <c r="L136" s="29"/>
      <c r="M136" s="182"/>
    </row>
    <row r="137" spans="1:13">
      <c r="A137" s="22"/>
      <c r="B137" s="15" t="s">
        <v>131</v>
      </c>
      <c r="C137" s="98">
        <f>J137</f>
        <v>0</v>
      </c>
      <c r="D137" s="117"/>
      <c r="E137" s="29"/>
      <c r="F137" s="29"/>
      <c r="G137" s="29"/>
      <c r="H137" s="29"/>
      <c r="I137" s="29"/>
      <c r="J137" s="136"/>
      <c r="K137" s="29"/>
      <c r="L137" s="29"/>
      <c r="M137" s="182"/>
    </row>
    <row r="138" spans="1:13">
      <c r="A138" s="22"/>
      <c r="B138" s="139" t="s">
        <v>289</v>
      </c>
      <c r="C138" s="85">
        <f>SUM(E138:L138)</f>
        <v>0</v>
      </c>
      <c r="D138" s="117"/>
      <c r="E138" s="29"/>
      <c r="F138" s="29"/>
      <c r="G138" s="134"/>
      <c r="H138" s="134"/>
      <c r="I138" s="134"/>
      <c r="J138" s="41"/>
      <c r="K138" s="136"/>
      <c r="L138" s="136"/>
      <c r="M138" s="182"/>
    </row>
    <row r="139" spans="1:13" ht="31.5">
      <c r="A139" s="168" t="s">
        <v>144</v>
      </c>
      <c r="B139" s="76" t="s">
        <v>304</v>
      </c>
      <c r="C139" s="98">
        <f>C140+C141</f>
        <v>0</v>
      </c>
      <c r="D139" s="111">
        <f>SUM(E139:L139)</f>
        <v>0</v>
      </c>
      <c r="E139" s="98">
        <f>E140+E141</f>
        <v>0</v>
      </c>
      <c r="F139" s="98">
        <f t="shared" ref="F139:L139" si="18">F140+F141</f>
        <v>0</v>
      </c>
      <c r="G139" s="98">
        <f t="shared" si="18"/>
        <v>0</v>
      </c>
      <c r="H139" s="98">
        <f t="shared" si="18"/>
        <v>0</v>
      </c>
      <c r="I139" s="98">
        <f t="shared" si="18"/>
        <v>0</v>
      </c>
      <c r="J139" s="98">
        <f t="shared" si="18"/>
        <v>0</v>
      </c>
      <c r="K139" s="98">
        <f t="shared" si="18"/>
        <v>0</v>
      </c>
      <c r="L139" s="98">
        <f t="shared" si="18"/>
        <v>0</v>
      </c>
      <c r="M139" s="182"/>
    </row>
    <row r="140" spans="1:13">
      <c r="A140" s="168"/>
      <c r="B140" s="76" t="s">
        <v>302</v>
      </c>
      <c r="C140" s="85">
        <f>SUM(E140:L140)</f>
        <v>0</v>
      </c>
      <c r="D140" s="111"/>
      <c r="E140" s="24"/>
      <c r="F140" s="24"/>
      <c r="G140" s="24"/>
      <c r="H140" s="24"/>
      <c r="I140" s="24"/>
      <c r="J140" s="24"/>
      <c r="K140" s="24"/>
      <c r="L140" s="24"/>
      <c r="M140" s="182"/>
    </row>
    <row r="141" spans="1:13">
      <c r="A141" s="168"/>
      <c r="B141" s="75" t="s">
        <v>303</v>
      </c>
      <c r="C141" s="85">
        <f>SUM(E141:L141)</f>
        <v>0</v>
      </c>
      <c r="D141" s="111"/>
      <c r="E141" s="24"/>
      <c r="F141" s="24"/>
      <c r="G141" s="24"/>
      <c r="H141" s="24"/>
      <c r="I141" s="24"/>
      <c r="J141" s="24"/>
      <c r="K141" s="24"/>
      <c r="L141" s="24"/>
      <c r="M141" s="182"/>
    </row>
    <row r="142" spans="1:13" ht="63">
      <c r="A142" s="33" t="s">
        <v>145</v>
      </c>
      <c r="B142" s="34" t="s">
        <v>277</v>
      </c>
      <c r="C142" s="147">
        <f>C144+C154</f>
        <v>0</v>
      </c>
      <c r="D142" s="146">
        <f>SUM(E142:L142)</f>
        <v>0</v>
      </c>
      <c r="E142" s="147">
        <f>E144+E154</f>
        <v>0</v>
      </c>
      <c r="F142" s="147">
        <f t="shared" ref="F142:L142" si="19">F144+F154</f>
        <v>0</v>
      </c>
      <c r="G142" s="147">
        <f t="shared" si="19"/>
        <v>0</v>
      </c>
      <c r="H142" s="147">
        <f t="shared" si="19"/>
        <v>0</v>
      </c>
      <c r="I142" s="147">
        <f t="shared" si="19"/>
        <v>0</v>
      </c>
      <c r="J142" s="147">
        <f t="shared" si="19"/>
        <v>0</v>
      </c>
      <c r="K142" s="147">
        <f t="shared" si="19"/>
        <v>0</v>
      </c>
      <c r="L142" s="151">
        <f t="shared" si="19"/>
        <v>0</v>
      </c>
      <c r="M142" s="191" t="s">
        <v>340</v>
      </c>
    </row>
    <row r="143" spans="1:13">
      <c r="A143" s="163" t="s">
        <v>298</v>
      </c>
      <c r="B143" s="23" t="s">
        <v>102</v>
      </c>
      <c r="C143" s="85">
        <f>SUM(E143:L143)</f>
        <v>0</v>
      </c>
      <c r="D143" s="111"/>
      <c r="E143" s="24"/>
      <c r="F143" s="24"/>
      <c r="G143" s="24"/>
      <c r="H143" s="24"/>
      <c r="I143" s="24"/>
      <c r="J143" s="24"/>
      <c r="K143" s="24"/>
      <c r="L143" s="24"/>
      <c r="M143" s="182"/>
    </row>
    <row r="144" spans="1:13" ht="31.5">
      <c r="A144" s="163" t="s">
        <v>299</v>
      </c>
      <c r="B144" s="23" t="s">
        <v>105</v>
      </c>
      <c r="C144" s="85">
        <f>SUM(C145:C152)</f>
        <v>0</v>
      </c>
      <c r="D144" s="111">
        <f>SUM(E144:L144)</f>
        <v>0</v>
      </c>
      <c r="E144" s="85">
        <f>E147+E148+E149+E150</f>
        <v>0</v>
      </c>
      <c r="F144" s="85">
        <f>F145+F146</f>
        <v>0</v>
      </c>
      <c r="G144" s="85">
        <f>G151+G152</f>
        <v>0</v>
      </c>
      <c r="H144" s="85">
        <v>0</v>
      </c>
      <c r="I144" s="85">
        <v>0</v>
      </c>
      <c r="J144" s="85">
        <v>0</v>
      </c>
      <c r="K144" s="85">
        <v>0</v>
      </c>
      <c r="L144" s="85">
        <v>0</v>
      </c>
      <c r="M144" s="182"/>
    </row>
    <row r="145" spans="1:13">
      <c r="A145" s="33"/>
      <c r="B145" s="77" t="s">
        <v>107</v>
      </c>
      <c r="C145" s="98">
        <f>F145</f>
        <v>0</v>
      </c>
      <c r="D145" s="117"/>
      <c r="E145" s="29"/>
      <c r="F145" s="24"/>
      <c r="G145" s="29"/>
      <c r="H145" s="29"/>
      <c r="I145" s="29"/>
      <c r="J145" s="29"/>
      <c r="K145" s="29"/>
      <c r="L145" s="29"/>
      <c r="M145" s="182"/>
    </row>
    <row r="146" spans="1:13">
      <c r="A146" s="33"/>
      <c r="B146" s="77" t="s">
        <v>108</v>
      </c>
      <c r="C146" s="98">
        <f>F146</f>
        <v>0</v>
      </c>
      <c r="D146" s="117"/>
      <c r="E146" s="29"/>
      <c r="F146" s="24"/>
      <c r="G146" s="29"/>
      <c r="H146" s="29"/>
      <c r="I146" s="29"/>
      <c r="J146" s="29"/>
      <c r="K146" s="29"/>
      <c r="L146" s="29"/>
      <c r="M146" s="182"/>
    </row>
    <row r="147" spans="1:13">
      <c r="A147" s="33"/>
      <c r="B147" s="78" t="s">
        <v>109</v>
      </c>
      <c r="C147" s="98">
        <f>E147</f>
        <v>0</v>
      </c>
      <c r="D147" s="117"/>
      <c r="E147" s="24"/>
      <c r="F147" s="29"/>
      <c r="G147" s="29"/>
      <c r="H147" s="29"/>
      <c r="I147" s="29"/>
      <c r="J147" s="29"/>
      <c r="K147" s="29"/>
      <c r="L147" s="29"/>
      <c r="M147" s="182"/>
    </row>
    <row r="148" spans="1:13">
      <c r="A148" s="33"/>
      <c r="B148" s="79" t="s">
        <v>110</v>
      </c>
      <c r="C148" s="98">
        <f t="shared" ref="C148:C150" si="20">E148</f>
        <v>0</v>
      </c>
      <c r="D148" s="118"/>
      <c r="E148" s="36"/>
      <c r="F148" s="37"/>
      <c r="G148" s="37"/>
      <c r="H148" s="37"/>
      <c r="I148" s="37"/>
      <c r="J148" s="37"/>
      <c r="K148" s="29"/>
      <c r="L148" s="29"/>
      <c r="M148" s="182"/>
    </row>
    <row r="149" spans="1:13">
      <c r="A149" s="33"/>
      <c r="B149" s="80" t="s">
        <v>111</v>
      </c>
      <c r="C149" s="98">
        <f t="shared" si="20"/>
        <v>0</v>
      </c>
      <c r="D149" s="118"/>
      <c r="E149" s="38"/>
      <c r="F149" s="39"/>
      <c r="G149" s="39"/>
      <c r="H149" s="39"/>
      <c r="I149" s="39"/>
      <c r="J149" s="39"/>
      <c r="K149" s="40"/>
      <c r="L149" s="40"/>
      <c r="M149" s="182"/>
    </row>
    <row r="150" spans="1:13">
      <c r="A150" s="33"/>
      <c r="B150" s="81" t="s">
        <v>112</v>
      </c>
      <c r="C150" s="98">
        <f t="shared" si="20"/>
        <v>0</v>
      </c>
      <c r="D150" s="118"/>
      <c r="E150" s="38"/>
      <c r="F150" s="39"/>
      <c r="G150" s="39"/>
      <c r="H150" s="39"/>
      <c r="I150" s="39"/>
      <c r="J150" s="39"/>
      <c r="K150" s="39"/>
      <c r="L150" s="39"/>
      <c r="M150" s="182"/>
    </row>
    <row r="151" spans="1:13">
      <c r="A151" s="33"/>
      <c r="B151" s="78" t="s">
        <v>113</v>
      </c>
      <c r="C151" s="98">
        <f>G151</f>
        <v>0</v>
      </c>
      <c r="D151" s="117"/>
      <c r="E151" s="29"/>
      <c r="F151" s="29"/>
      <c r="G151" s="24"/>
      <c r="H151" s="99"/>
      <c r="I151" s="99"/>
      <c r="J151" s="100"/>
      <c r="K151" s="100"/>
      <c r="L151" s="100"/>
      <c r="M151" s="182"/>
    </row>
    <row r="152" spans="1:13">
      <c r="A152" s="33"/>
      <c r="B152" s="78" t="s">
        <v>114</v>
      </c>
      <c r="C152" s="98">
        <f>G152</f>
        <v>0</v>
      </c>
      <c r="D152" s="117"/>
      <c r="E152" s="29"/>
      <c r="F152" s="29"/>
      <c r="G152" s="24"/>
      <c r="H152" s="99"/>
      <c r="I152" s="99"/>
      <c r="J152" s="100"/>
      <c r="K152" s="100"/>
      <c r="L152" s="100"/>
      <c r="M152" s="182"/>
    </row>
    <row r="153" spans="1:13">
      <c r="A153" s="33"/>
      <c r="B153" s="76" t="s">
        <v>290</v>
      </c>
      <c r="C153" s="85">
        <f>SUM(E153:L153)</f>
        <v>0</v>
      </c>
      <c r="D153" s="117"/>
      <c r="E153" s="41"/>
      <c r="F153" s="41"/>
      <c r="G153" s="41"/>
      <c r="H153" s="41"/>
      <c r="I153" s="41"/>
      <c r="J153" s="41"/>
      <c r="K153" s="41"/>
      <c r="L153" s="41"/>
      <c r="M153" s="182"/>
    </row>
    <row r="154" spans="1:13" ht="31.5">
      <c r="A154" s="163" t="s">
        <v>300</v>
      </c>
      <c r="B154" s="82" t="s">
        <v>117</v>
      </c>
      <c r="C154" s="85">
        <f>SUM(C155:C166)</f>
        <v>0</v>
      </c>
      <c r="D154" s="111">
        <f>SUM(E154:L154)</f>
        <v>0</v>
      </c>
      <c r="E154" s="85">
        <f>SUM(E155:E166)</f>
        <v>0</v>
      </c>
      <c r="F154" s="85">
        <f t="shared" ref="F154:L154" si="21">SUM(F155:F166)</f>
        <v>0</v>
      </c>
      <c r="G154" s="85">
        <f t="shared" si="21"/>
        <v>0</v>
      </c>
      <c r="H154" s="85">
        <f t="shared" si="21"/>
        <v>0</v>
      </c>
      <c r="I154" s="85">
        <f t="shared" si="21"/>
        <v>0</v>
      </c>
      <c r="J154" s="85">
        <f t="shared" si="21"/>
        <v>0</v>
      </c>
      <c r="K154" s="85">
        <f t="shared" si="21"/>
        <v>0</v>
      </c>
      <c r="L154" s="85">
        <f t="shared" si="21"/>
        <v>0</v>
      </c>
      <c r="M154" s="182"/>
    </row>
    <row r="155" spans="1:13">
      <c r="A155" s="33"/>
      <c r="B155" s="80" t="s">
        <v>119</v>
      </c>
      <c r="C155" s="98">
        <f>E155</f>
        <v>0</v>
      </c>
      <c r="D155" s="117"/>
      <c r="E155" s="24"/>
      <c r="F155" s="29"/>
      <c r="G155" s="29"/>
      <c r="H155" s="29"/>
      <c r="I155" s="29"/>
      <c r="J155" s="29"/>
      <c r="K155" s="29"/>
      <c r="L155" s="29"/>
      <c r="M155" s="182"/>
    </row>
    <row r="156" spans="1:13">
      <c r="A156" s="33"/>
      <c r="B156" s="80" t="s">
        <v>120</v>
      </c>
      <c r="C156" s="98">
        <f t="shared" ref="C156:C158" si="22">E156</f>
        <v>0</v>
      </c>
      <c r="D156" s="117"/>
      <c r="E156" s="24"/>
      <c r="F156" s="29"/>
      <c r="G156" s="29"/>
      <c r="H156" s="29"/>
      <c r="I156" s="29"/>
      <c r="J156" s="29"/>
      <c r="K156" s="29"/>
      <c r="L156" s="29"/>
      <c r="M156" s="182"/>
    </row>
    <row r="157" spans="1:13" ht="17.25" customHeight="1">
      <c r="A157" s="33"/>
      <c r="B157" s="80" t="s">
        <v>121</v>
      </c>
      <c r="C157" s="98">
        <f t="shared" si="22"/>
        <v>0</v>
      </c>
      <c r="D157" s="117"/>
      <c r="E157" s="24"/>
      <c r="F157" s="29"/>
      <c r="G157" s="29"/>
      <c r="H157" s="29"/>
      <c r="I157" s="29"/>
      <c r="J157" s="29"/>
      <c r="K157" s="29"/>
      <c r="L157" s="29"/>
      <c r="M157" s="182"/>
    </row>
    <row r="158" spans="1:13" ht="15.75" customHeight="1">
      <c r="A158" s="33"/>
      <c r="B158" s="81" t="s">
        <v>122</v>
      </c>
      <c r="C158" s="98">
        <f t="shared" si="22"/>
        <v>0</v>
      </c>
      <c r="D158" s="117"/>
      <c r="E158" s="24"/>
      <c r="F158" s="29"/>
      <c r="G158" s="29"/>
      <c r="H158" s="29"/>
      <c r="I158" s="29"/>
      <c r="J158" s="29"/>
      <c r="K158" s="29"/>
      <c r="L158" s="29"/>
      <c r="M158" s="182"/>
    </row>
    <row r="159" spans="1:13">
      <c r="A159" s="33"/>
      <c r="B159" s="77" t="s">
        <v>123</v>
      </c>
      <c r="C159" s="98">
        <f>F159</f>
        <v>0</v>
      </c>
      <c r="D159" s="117"/>
      <c r="E159" s="29"/>
      <c r="F159" s="24"/>
      <c r="G159" s="29"/>
      <c r="H159" s="29"/>
      <c r="I159" s="29"/>
      <c r="J159" s="29"/>
      <c r="K159" s="29"/>
      <c r="L159" s="29"/>
      <c r="M159" s="182"/>
    </row>
    <row r="160" spans="1:13">
      <c r="A160" s="33"/>
      <c r="B160" s="15" t="s">
        <v>124</v>
      </c>
      <c r="C160" s="98">
        <f>G160</f>
        <v>0</v>
      </c>
      <c r="D160" s="117"/>
      <c r="E160" s="29"/>
      <c r="F160" s="29"/>
      <c r="G160" s="24"/>
      <c r="H160" s="29"/>
      <c r="I160" s="29"/>
      <c r="J160" s="29"/>
      <c r="K160" s="29"/>
      <c r="L160" s="29"/>
      <c r="M160" s="182"/>
    </row>
    <row r="161" spans="1:13" ht="19.5" customHeight="1">
      <c r="A161" s="33"/>
      <c r="B161" s="15" t="s">
        <v>125</v>
      </c>
      <c r="C161" s="98">
        <f>G161</f>
        <v>0</v>
      </c>
      <c r="D161" s="117"/>
      <c r="E161" s="29"/>
      <c r="F161" s="29"/>
      <c r="G161" s="24"/>
      <c r="H161" s="29"/>
      <c r="I161" s="29"/>
      <c r="J161" s="29"/>
      <c r="K161" s="29"/>
      <c r="L161" s="29"/>
      <c r="M161" s="182"/>
    </row>
    <row r="162" spans="1:13">
      <c r="A162" s="102"/>
      <c r="B162" s="15" t="s">
        <v>127</v>
      </c>
      <c r="C162" s="98">
        <f>I162</f>
        <v>0</v>
      </c>
      <c r="D162" s="117"/>
      <c r="E162" s="100"/>
      <c r="F162" s="100"/>
      <c r="G162" s="100"/>
      <c r="H162" s="100"/>
      <c r="I162" s="41"/>
      <c r="J162" s="100"/>
      <c r="K162" s="100"/>
      <c r="L162" s="100"/>
      <c r="M162" s="182"/>
    </row>
    <row r="163" spans="1:13" ht="31.5">
      <c r="A163" s="102"/>
      <c r="B163" s="15" t="s">
        <v>128</v>
      </c>
      <c r="C163" s="98">
        <f>L163</f>
        <v>0</v>
      </c>
      <c r="D163" s="117"/>
      <c r="E163" s="29"/>
      <c r="F163" s="29"/>
      <c r="G163" s="29"/>
      <c r="H163" s="29"/>
      <c r="I163" s="29"/>
      <c r="J163" s="29"/>
      <c r="K163" s="29"/>
      <c r="L163" s="135"/>
      <c r="M163" s="182"/>
    </row>
    <row r="164" spans="1:13">
      <c r="A164" s="102"/>
      <c r="B164" s="15" t="s">
        <v>129</v>
      </c>
      <c r="C164" s="98">
        <f>H164</f>
        <v>0</v>
      </c>
      <c r="D164" s="117"/>
      <c r="E164" s="29"/>
      <c r="F164" s="29"/>
      <c r="G164" s="29"/>
      <c r="H164" s="134"/>
      <c r="I164" s="29"/>
      <c r="J164" s="137"/>
      <c r="K164" s="137"/>
      <c r="L164" s="99"/>
      <c r="M164" s="182"/>
    </row>
    <row r="165" spans="1:13" ht="19.5" customHeight="1">
      <c r="A165" s="102"/>
      <c r="B165" s="15" t="s">
        <v>130</v>
      </c>
      <c r="C165" s="98">
        <f>K165</f>
        <v>0</v>
      </c>
      <c r="D165" s="117"/>
      <c r="E165" s="29"/>
      <c r="F165" s="29"/>
      <c r="G165" s="29"/>
      <c r="H165" s="100"/>
      <c r="I165" s="29"/>
      <c r="J165" s="137"/>
      <c r="K165" s="136"/>
      <c r="L165" s="29"/>
      <c r="M165" s="182"/>
    </row>
    <row r="166" spans="1:13">
      <c r="A166" s="102"/>
      <c r="B166" s="15" t="s">
        <v>131</v>
      </c>
      <c r="C166" s="98">
        <f>J166</f>
        <v>0</v>
      </c>
      <c r="D166" s="117"/>
      <c r="E166" s="29"/>
      <c r="F166" s="29"/>
      <c r="G166" s="29"/>
      <c r="H166" s="29"/>
      <c r="I166" s="29"/>
      <c r="J166" s="136"/>
      <c r="K166" s="29"/>
      <c r="L166" s="29"/>
      <c r="M166" s="182"/>
    </row>
    <row r="167" spans="1:13">
      <c r="A167" s="102"/>
      <c r="B167" s="139" t="s">
        <v>289</v>
      </c>
      <c r="C167" s="85">
        <f>SUM(E167:L167)</f>
        <v>0</v>
      </c>
      <c r="D167" s="117"/>
      <c r="E167" s="29"/>
      <c r="F167" s="29"/>
      <c r="G167" s="134"/>
      <c r="H167" s="134"/>
      <c r="I167" s="134"/>
      <c r="J167" s="41"/>
      <c r="K167" s="136"/>
      <c r="L167" s="136"/>
      <c r="M167" s="182"/>
    </row>
    <row r="168" spans="1:13">
      <c r="A168" s="164" t="s">
        <v>301</v>
      </c>
      <c r="B168" s="76" t="s">
        <v>329</v>
      </c>
      <c r="C168" s="98">
        <f>C169+C170</f>
        <v>0</v>
      </c>
      <c r="D168" s="111">
        <f>SUM(E168:L168)</f>
        <v>0</v>
      </c>
      <c r="E168" s="98">
        <f>E169+E170</f>
        <v>0</v>
      </c>
      <c r="F168" s="98">
        <f t="shared" ref="F168:L168" si="23">F169+F170</f>
        <v>0</v>
      </c>
      <c r="G168" s="98">
        <f t="shared" si="23"/>
        <v>0</v>
      </c>
      <c r="H168" s="98">
        <f t="shared" si="23"/>
        <v>0</v>
      </c>
      <c r="I168" s="98">
        <f t="shared" si="23"/>
        <v>0</v>
      </c>
      <c r="J168" s="98">
        <f t="shared" si="23"/>
        <v>0</v>
      </c>
      <c r="K168" s="98">
        <f t="shared" si="23"/>
        <v>0</v>
      </c>
      <c r="L168" s="98">
        <f t="shared" si="23"/>
        <v>0</v>
      </c>
      <c r="M168" s="182"/>
    </row>
    <row r="169" spans="1:13">
      <c r="A169" s="164"/>
      <c r="B169" s="76" t="s">
        <v>302</v>
      </c>
      <c r="C169" s="85">
        <f>SUM(E169:L169)</f>
        <v>0</v>
      </c>
      <c r="D169" s="111"/>
      <c r="E169" s="24"/>
      <c r="F169" s="24"/>
      <c r="G169" s="24"/>
      <c r="H169" s="24"/>
      <c r="I169" s="24"/>
      <c r="J169" s="24"/>
      <c r="K169" s="24"/>
      <c r="L169" s="24"/>
      <c r="M169" s="182"/>
    </row>
    <row r="170" spans="1:13">
      <c r="A170" s="164"/>
      <c r="B170" s="75" t="s">
        <v>303</v>
      </c>
      <c r="C170" s="85">
        <f>SUM(E170:L170)</f>
        <v>0</v>
      </c>
      <c r="D170" s="111"/>
      <c r="E170" s="24"/>
      <c r="F170" s="24"/>
      <c r="G170" s="24"/>
      <c r="H170" s="24"/>
      <c r="I170" s="24"/>
      <c r="J170" s="24"/>
      <c r="K170" s="24"/>
      <c r="L170" s="24"/>
      <c r="M170" s="182"/>
    </row>
    <row r="171" spans="1:13" ht="31.5">
      <c r="A171" s="164" t="s">
        <v>327</v>
      </c>
      <c r="B171" s="178" t="s">
        <v>284</v>
      </c>
      <c r="C171" s="85">
        <f>SUM(E171:L171)</f>
        <v>0</v>
      </c>
      <c r="D171" s="111"/>
      <c r="E171" s="100"/>
      <c r="F171" s="100"/>
      <c r="G171" s="100"/>
      <c r="H171" s="41"/>
      <c r="I171" s="41"/>
      <c r="J171" s="135"/>
      <c r="K171" s="135"/>
      <c r="L171" s="192"/>
      <c r="M171" s="202" t="s">
        <v>350</v>
      </c>
    </row>
    <row r="172" spans="1:13" ht="31.5">
      <c r="A172" s="164" t="s">
        <v>328</v>
      </c>
      <c r="B172" s="178" t="s">
        <v>285</v>
      </c>
      <c r="C172" s="85">
        <f>SUM(E172:L172)</f>
        <v>0</v>
      </c>
      <c r="D172" s="111"/>
      <c r="E172" s="100"/>
      <c r="F172" s="100"/>
      <c r="G172" s="100"/>
      <c r="H172" s="41"/>
      <c r="I172" s="41"/>
      <c r="J172" s="135"/>
      <c r="K172" s="135"/>
      <c r="L172" s="192"/>
      <c r="M172" s="202"/>
    </row>
    <row r="173" spans="1:13" ht="47.25">
      <c r="A173" s="33" t="s">
        <v>146</v>
      </c>
      <c r="B173" s="34" t="s">
        <v>147</v>
      </c>
      <c r="C173" s="147">
        <f>C174+C200+C226</f>
        <v>0</v>
      </c>
      <c r="D173" s="146">
        <f>SUM(E173:L173)</f>
        <v>0</v>
      </c>
      <c r="E173" s="147">
        <f>E175+E185</f>
        <v>0</v>
      </c>
      <c r="F173" s="147">
        <f t="shared" ref="F173:L173" si="24">F175+F185</f>
        <v>0</v>
      </c>
      <c r="G173" s="147">
        <f t="shared" si="24"/>
        <v>0</v>
      </c>
      <c r="H173" s="147">
        <f t="shared" si="24"/>
        <v>0</v>
      </c>
      <c r="I173" s="147">
        <f t="shared" si="24"/>
        <v>0</v>
      </c>
      <c r="J173" s="147">
        <f t="shared" si="24"/>
        <v>0</v>
      </c>
      <c r="K173" s="147">
        <f t="shared" si="24"/>
        <v>0</v>
      </c>
      <c r="L173" s="147">
        <f t="shared" si="24"/>
        <v>0</v>
      </c>
      <c r="M173" s="182" t="s">
        <v>148</v>
      </c>
    </row>
    <row r="174" spans="1:13">
      <c r="A174" s="140" t="s">
        <v>149</v>
      </c>
      <c r="B174" s="44" t="s">
        <v>150</v>
      </c>
      <c r="C174" s="85">
        <f>C176+C186</f>
        <v>0</v>
      </c>
      <c r="D174" s="111"/>
      <c r="E174" s="45"/>
      <c r="F174" s="45"/>
      <c r="G174" s="45"/>
      <c r="H174" s="45"/>
      <c r="I174" s="45"/>
      <c r="J174" s="45"/>
      <c r="K174" s="45"/>
      <c r="L174" s="45"/>
      <c r="M174" s="182"/>
    </row>
    <row r="175" spans="1:13">
      <c r="A175" s="164" t="s">
        <v>307</v>
      </c>
      <c r="B175" s="23" t="s">
        <v>102</v>
      </c>
      <c r="C175" s="85">
        <f>SUM(E175:L175)</f>
        <v>0</v>
      </c>
      <c r="D175" s="111"/>
      <c r="E175" s="24"/>
      <c r="F175" s="24"/>
      <c r="G175" s="24"/>
      <c r="H175" s="24"/>
      <c r="I175" s="24"/>
      <c r="J175" s="24"/>
      <c r="K175" s="24"/>
      <c r="L175" s="41"/>
      <c r="M175" s="182"/>
    </row>
    <row r="176" spans="1:13" ht="31.5">
      <c r="A176" s="164" t="s">
        <v>308</v>
      </c>
      <c r="B176" s="23" t="s">
        <v>105</v>
      </c>
      <c r="C176" s="85">
        <f>SUM(C177:C184)</f>
        <v>0</v>
      </c>
      <c r="D176" s="111">
        <f>SUM(E176:L176)</f>
        <v>0</v>
      </c>
      <c r="E176" s="85">
        <f>E179+E180+E181+E182</f>
        <v>0</v>
      </c>
      <c r="F176" s="85">
        <f>F177+F178</f>
        <v>0</v>
      </c>
      <c r="G176" s="85">
        <f>G183+G184</f>
        <v>0</v>
      </c>
      <c r="H176" s="85">
        <v>0</v>
      </c>
      <c r="I176" s="85">
        <v>0</v>
      </c>
      <c r="J176" s="85">
        <v>0</v>
      </c>
      <c r="K176" s="85">
        <v>0</v>
      </c>
      <c r="L176" s="85">
        <v>0</v>
      </c>
      <c r="M176" s="182"/>
    </row>
    <row r="177" spans="1:13">
      <c r="A177" s="102"/>
      <c r="B177" s="77" t="s">
        <v>107</v>
      </c>
      <c r="C177" s="98">
        <f>F177</f>
        <v>0</v>
      </c>
      <c r="D177" s="117"/>
      <c r="E177" s="29"/>
      <c r="F177" s="24"/>
      <c r="G177" s="29"/>
      <c r="H177" s="29"/>
      <c r="I177" s="29"/>
      <c r="J177" s="29"/>
      <c r="K177" s="29"/>
      <c r="L177" s="100"/>
      <c r="M177" s="182"/>
    </row>
    <row r="178" spans="1:13">
      <c r="A178" s="102"/>
      <c r="B178" s="77" t="s">
        <v>108</v>
      </c>
      <c r="C178" s="98">
        <f>F178</f>
        <v>0</v>
      </c>
      <c r="D178" s="117"/>
      <c r="E178" s="29"/>
      <c r="F178" s="24"/>
      <c r="G178" s="29"/>
      <c r="H178" s="29"/>
      <c r="I178" s="29"/>
      <c r="J178" s="29"/>
      <c r="K178" s="29"/>
      <c r="L178" s="100"/>
      <c r="M178" s="182"/>
    </row>
    <row r="179" spans="1:13">
      <c r="A179" s="102"/>
      <c r="B179" s="78" t="s">
        <v>109</v>
      </c>
      <c r="C179" s="98">
        <f>E179</f>
        <v>0</v>
      </c>
      <c r="D179" s="117"/>
      <c r="E179" s="24"/>
      <c r="F179" s="29"/>
      <c r="G179" s="29"/>
      <c r="H179" s="29"/>
      <c r="I179" s="29"/>
      <c r="J179" s="29"/>
      <c r="K179" s="29"/>
      <c r="L179" s="100"/>
      <c r="M179" s="182"/>
    </row>
    <row r="180" spans="1:13">
      <c r="A180" s="102"/>
      <c r="B180" s="79" t="s">
        <v>110</v>
      </c>
      <c r="C180" s="98">
        <f t="shared" ref="C180:C182" si="25">E180</f>
        <v>0</v>
      </c>
      <c r="D180" s="118"/>
      <c r="E180" s="36"/>
      <c r="F180" s="37"/>
      <c r="G180" s="37"/>
      <c r="H180" s="37"/>
      <c r="I180" s="37"/>
      <c r="J180" s="37"/>
      <c r="K180" s="29"/>
      <c r="L180" s="100"/>
      <c r="M180" s="182"/>
    </row>
    <row r="181" spans="1:13">
      <c r="A181" s="102"/>
      <c r="B181" s="80" t="s">
        <v>111</v>
      </c>
      <c r="C181" s="98">
        <f t="shared" si="25"/>
        <v>0</v>
      </c>
      <c r="D181" s="118"/>
      <c r="E181" s="38"/>
      <c r="F181" s="39"/>
      <c r="G181" s="39"/>
      <c r="H181" s="39"/>
      <c r="I181" s="39"/>
      <c r="J181" s="39"/>
      <c r="K181" s="40"/>
      <c r="L181" s="100"/>
      <c r="M181" s="182"/>
    </row>
    <row r="182" spans="1:13">
      <c r="A182" s="102"/>
      <c r="B182" s="81" t="s">
        <v>112</v>
      </c>
      <c r="C182" s="98">
        <f t="shared" si="25"/>
        <v>0</v>
      </c>
      <c r="D182" s="118"/>
      <c r="E182" s="38"/>
      <c r="F182" s="39"/>
      <c r="G182" s="39"/>
      <c r="H182" s="39"/>
      <c r="I182" s="39"/>
      <c r="J182" s="39"/>
      <c r="K182" s="39"/>
      <c r="L182" s="100"/>
      <c r="M182" s="182"/>
    </row>
    <row r="183" spans="1:13">
      <c r="A183" s="102"/>
      <c r="B183" s="78" t="s">
        <v>113</v>
      </c>
      <c r="C183" s="98">
        <f>G183</f>
        <v>0</v>
      </c>
      <c r="D183" s="117"/>
      <c r="E183" s="29"/>
      <c r="F183" s="29"/>
      <c r="G183" s="24"/>
      <c r="H183" s="99"/>
      <c r="I183" s="99"/>
      <c r="J183" s="100"/>
      <c r="K183" s="100"/>
      <c r="L183" s="100"/>
      <c r="M183" s="182"/>
    </row>
    <row r="184" spans="1:13">
      <c r="A184" s="102"/>
      <c r="B184" s="78" t="s">
        <v>114</v>
      </c>
      <c r="C184" s="98">
        <f>G184</f>
        <v>0</v>
      </c>
      <c r="D184" s="117"/>
      <c r="E184" s="29"/>
      <c r="F184" s="29"/>
      <c r="G184" s="24"/>
      <c r="H184" s="99"/>
      <c r="I184" s="99"/>
      <c r="J184" s="100"/>
      <c r="K184" s="100"/>
      <c r="L184" s="100"/>
      <c r="M184" s="182"/>
    </row>
    <row r="185" spans="1:13">
      <c r="A185" s="102"/>
      <c r="B185" s="76" t="s">
        <v>290</v>
      </c>
      <c r="C185" s="85">
        <f>SUM(E185:L185)</f>
        <v>0</v>
      </c>
      <c r="D185" s="117"/>
      <c r="E185" s="41"/>
      <c r="F185" s="41"/>
      <c r="G185" s="41"/>
      <c r="H185" s="41"/>
      <c r="I185" s="41"/>
      <c r="J185" s="41"/>
      <c r="K185" s="41"/>
      <c r="L185" s="41"/>
      <c r="M185" s="182"/>
    </row>
    <row r="186" spans="1:13" ht="31.5">
      <c r="A186" s="164" t="s">
        <v>309</v>
      </c>
      <c r="B186" s="82" t="s">
        <v>117</v>
      </c>
      <c r="C186" s="85">
        <f>SUM(C187:C198)</f>
        <v>0</v>
      </c>
      <c r="D186" s="111">
        <f>SUM(E186:L186)</f>
        <v>0</v>
      </c>
      <c r="E186" s="85">
        <f>SUM(E187:E198)</f>
        <v>0</v>
      </c>
      <c r="F186" s="85">
        <f t="shared" ref="F186:L186" si="26">SUM(F187:F198)</f>
        <v>0</v>
      </c>
      <c r="G186" s="85">
        <f t="shared" si="26"/>
        <v>0</v>
      </c>
      <c r="H186" s="85">
        <f t="shared" si="26"/>
        <v>0</v>
      </c>
      <c r="I186" s="85">
        <f t="shared" si="26"/>
        <v>0</v>
      </c>
      <c r="J186" s="85">
        <f t="shared" si="26"/>
        <v>0</v>
      </c>
      <c r="K186" s="85">
        <f t="shared" si="26"/>
        <v>0</v>
      </c>
      <c r="L186" s="85">
        <f t="shared" si="26"/>
        <v>0</v>
      </c>
      <c r="M186" s="182"/>
    </row>
    <row r="187" spans="1:13">
      <c r="A187" s="102"/>
      <c r="B187" s="80" t="s">
        <v>119</v>
      </c>
      <c r="C187" s="98">
        <f>E187</f>
        <v>0</v>
      </c>
      <c r="D187" s="117"/>
      <c r="E187" s="24"/>
      <c r="F187" s="29"/>
      <c r="G187" s="29"/>
      <c r="H187" s="29"/>
      <c r="I187" s="29"/>
      <c r="J187" s="29"/>
      <c r="K187" s="29"/>
      <c r="L187" s="141"/>
      <c r="M187" s="182"/>
    </row>
    <row r="188" spans="1:13">
      <c r="A188" s="102"/>
      <c r="B188" s="80" t="s">
        <v>120</v>
      </c>
      <c r="C188" s="98">
        <f t="shared" ref="C188:C190" si="27">E188</f>
        <v>0</v>
      </c>
      <c r="D188" s="117"/>
      <c r="E188" s="24"/>
      <c r="F188" s="29"/>
      <c r="G188" s="29"/>
      <c r="H188" s="29"/>
      <c r="I188" s="29"/>
      <c r="J188" s="29"/>
      <c r="K188" s="29"/>
      <c r="L188" s="100"/>
      <c r="M188" s="182"/>
    </row>
    <row r="189" spans="1:13" ht="19.5" customHeight="1">
      <c r="A189" s="102"/>
      <c r="B189" s="80" t="s">
        <v>121</v>
      </c>
      <c r="C189" s="98">
        <f t="shared" si="27"/>
        <v>0</v>
      </c>
      <c r="D189" s="117"/>
      <c r="E189" s="24"/>
      <c r="F189" s="29"/>
      <c r="G189" s="29"/>
      <c r="H189" s="29"/>
      <c r="I189" s="29"/>
      <c r="J189" s="29"/>
      <c r="K189" s="29"/>
      <c r="L189" s="100"/>
      <c r="M189" s="182"/>
    </row>
    <row r="190" spans="1:13" ht="18" customHeight="1">
      <c r="A190" s="102"/>
      <c r="B190" s="81" t="s">
        <v>122</v>
      </c>
      <c r="C190" s="98">
        <f t="shared" si="27"/>
        <v>0</v>
      </c>
      <c r="D190" s="117"/>
      <c r="E190" s="24"/>
      <c r="F190" s="29"/>
      <c r="G190" s="29"/>
      <c r="H190" s="29"/>
      <c r="I190" s="29"/>
      <c r="J190" s="29"/>
      <c r="K190" s="29"/>
      <c r="L190" s="100"/>
      <c r="M190" s="182"/>
    </row>
    <row r="191" spans="1:13">
      <c r="A191" s="102"/>
      <c r="B191" s="77" t="s">
        <v>123</v>
      </c>
      <c r="C191" s="98">
        <f>F191</f>
        <v>0</v>
      </c>
      <c r="D191" s="117"/>
      <c r="E191" s="29"/>
      <c r="F191" s="24"/>
      <c r="G191" s="29"/>
      <c r="H191" s="29"/>
      <c r="I191" s="29"/>
      <c r="J191" s="29"/>
      <c r="K191" s="29"/>
      <c r="L191" s="100"/>
      <c r="M191" s="182"/>
    </row>
    <row r="192" spans="1:13">
      <c r="A192" s="102"/>
      <c r="B192" s="15" t="s">
        <v>124</v>
      </c>
      <c r="C192" s="98">
        <f>G192</f>
        <v>0</v>
      </c>
      <c r="D192" s="117"/>
      <c r="E192" s="29"/>
      <c r="F192" s="29"/>
      <c r="G192" s="24"/>
      <c r="H192" s="29"/>
      <c r="I192" s="29"/>
      <c r="J192" s="29"/>
      <c r="K192" s="29"/>
      <c r="L192" s="100"/>
      <c r="M192" s="182"/>
    </row>
    <row r="193" spans="1:13">
      <c r="A193" s="102"/>
      <c r="B193" s="15" t="s">
        <v>125</v>
      </c>
      <c r="C193" s="98">
        <f>G193</f>
        <v>0</v>
      </c>
      <c r="D193" s="117"/>
      <c r="E193" s="29"/>
      <c r="F193" s="29"/>
      <c r="G193" s="24"/>
      <c r="H193" s="29"/>
      <c r="I193" s="29"/>
      <c r="J193" s="29"/>
      <c r="K193" s="29"/>
      <c r="L193" s="100"/>
      <c r="M193" s="182"/>
    </row>
    <row r="194" spans="1:13">
      <c r="A194" s="102"/>
      <c r="B194" s="15" t="s">
        <v>127</v>
      </c>
      <c r="C194" s="98">
        <f>I194</f>
        <v>0</v>
      </c>
      <c r="D194" s="117"/>
      <c r="E194" s="100"/>
      <c r="F194" s="100"/>
      <c r="G194" s="100"/>
      <c r="H194" s="100"/>
      <c r="I194" s="41"/>
      <c r="J194" s="100"/>
      <c r="K194" s="100"/>
      <c r="L194" s="100"/>
      <c r="M194" s="182"/>
    </row>
    <row r="195" spans="1:13" ht="31.5">
      <c r="A195" s="102"/>
      <c r="B195" s="15" t="s">
        <v>128</v>
      </c>
      <c r="C195" s="98">
        <f>L195</f>
        <v>0</v>
      </c>
      <c r="D195" s="117"/>
      <c r="E195" s="29"/>
      <c r="F195" s="29"/>
      <c r="G195" s="29"/>
      <c r="H195" s="29"/>
      <c r="I195" s="29"/>
      <c r="J195" s="29"/>
      <c r="K195" s="29"/>
      <c r="L195" s="135"/>
      <c r="M195" s="182"/>
    </row>
    <row r="196" spans="1:13">
      <c r="A196" s="102"/>
      <c r="B196" s="15" t="s">
        <v>129</v>
      </c>
      <c r="C196" s="98">
        <f>H196</f>
        <v>0</v>
      </c>
      <c r="D196" s="117"/>
      <c r="E196" s="29"/>
      <c r="F196" s="29"/>
      <c r="G196" s="29"/>
      <c r="H196" s="134"/>
      <c r="I196" s="29"/>
      <c r="J196" s="137"/>
      <c r="K196" s="137"/>
      <c r="L196" s="99"/>
      <c r="M196" s="182"/>
    </row>
    <row r="197" spans="1:13" ht="19.5" customHeight="1">
      <c r="A197" s="102"/>
      <c r="B197" s="15" t="s">
        <v>130</v>
      </c>
      <c r="C197" s="98">
        <f>K197</f>
        <v>0</v>
      </c>
      <c r="D197" s="117"/>
      <c r="E197" s="29"/>
      <c r="F197" s="29"/>
      <c r="G197" s="29"/>
      <c r="H197" s="100"/>
      <c r="I197" s="29"/>
      <c r="J197" s="137"/>
      <c r="K197" s="136"/>
      <c r="L197" s="29"/>
      <c r="M197" s="182"/>
    </row>
    <row r="198" spans="1:13">
      <c r="A198" s="102"/>
      <c r="B198" s="15" t="s">
        <v>131</v>
      </c>
      <c r="C198" s="98">
        <f>J198</f>
        <v>0</v>
      </c>
      <c r="D198" s="117"/>
      <c r="E198" s="29"/>
      <c r="F198" s="29"/>
      <c r="G198" s="29"/>
      <c r="H198" s="29"/>
      <c r="I198" s="29"/>
      <c r="J198" s="136"/>
      <c r="K198" s="29"/>
      <c r="L198" s="29"/>
      <c r="M198" s="182"/>
    </row>
    <row r="199" spans="1:13">
      <c r="A199" s="102"/>
      <c r="B199" s="139" t="s">
        <v>289</v>
      </c>
      <c r="C199" s="85">
        <f>SUM(E199:L199)</f>
        <v>0</v>
      </c>
      <c r="D199" s="117"/>
      <c r="E199" s="29"/>
      <c r="F199" s="29"/>
      <c r="G199" s="134"/>
      <c r="H199" s="134"/>
      <c r="I199" s="134"/>
      <c r="J199" s="41"/>
      <c r="K199" s="136"/>
      <c r="L199" s="136"/>
      <c r="M199" s="182"/>
    </row>
    <row r="200" spans="1:13">
      <c r="A200" s="164" t="s">
        <v>151</v>
      </c>
      <c r="B200" s="46" t="s">
        <v>153</v>
      </c>
      <c r="C200" s="98">
        <f>C201+C202</f>
        <v>0</v>
      </c>
      <c r="D200" s="111">
        <f>SUM(E200:L200)</f>
        <v>0</v>
      </c>
      <c r="E200" s="98">
        <f>E201+E202</f>
        <v>0</v>
      </c>
      <c r="F200" s="98">
        <f t="shared" ref="F200:L200" si="28">F201+F202</f>
        <v>0</v>
      </c>
      <c r="G200" s="98">
        <f t="shared" si="28"/>
        <v>0</v>
      </c>
      <c r="H200" s="98">
        <f t="shared" si="28"/>
        <v>0</v>
      </c>
      <c r="I200" s="98">
        <f t="shared" si="28"/>
        <v>0</v>
      </c>
      <c r="J200" s="98">
        <f t="shared" si="28"/>
        <v>0</v>
      </c>
      <c r="K200" s="98">
        <f t="shared" si="28"/>
        <v>0</v>
      </c>
      <c r="L200" s="98">
        <f t="shared" si="28"/>
        <v>0</v>
      </c>
      <c r="M200" s="182"/>
    </row>
    <row r="201" spans="1:13">
      <c r="A201" s="164" t="s">
        <v>310</v>
      </c>
      <c r="B201" s="23" t="s">
        <v>102</v>
      </c>
      <c r="C201" s="85">
        <f>SUM(E201:L201)</f>
        <v>0</v>
      </c>
      <c r="D201" s="111"/>
      <c r="E201" s="24"/>
      <c r="F201" s="24"/>
      <c r="G201" s="24"/>
      <c r="H201" s="24"/>
      <c r="I201" s="24"/>
      <c r="J201" s="24"/>
      <c r="K201" s="24"/>
      <c r="L201" s="41"/>
      <c r="M201" s="182"/>
    </row>
    <row r="202" spans="1:13" ht="31.5">
      <c r="A202" s="164" t="s">
        <v>311</v>
      </c>
      <c r="B202" s="23" t="s">
        <v>105</v>
      </c>
      <c r="C202" s="85">
        <f>SUM(C203:C210)</f>
        <v>0</v>
      </c>
      <c r="D202" s="111">
        <f>SUM(E202:L202)</f>
        <v>0</v>
      </c>
      <c r="E202" s="85">
        <f>E205+E206+E207+E208</f>
        <v>0</v>
      </c>
      <c r="F202" s="85">
        <f>F203+F204</f>
        <v>0</v>
      </c>
      <c r="G202" s="85">
        <f>G209+G210</f>
        <v>0</v>
      </c>
      <c r="H202" s="85">
        <v>0</v>
      </c>
      <c r="I202" s="85">
        <v>0</v>
      </c>
      <c r="J202" s="85">
        <v>0</v>
      </c>
      <c r="K202" s="85">
        <v>0</v>
      </c>
      <c r="L202" s="85">
        <v>0</v>
      </c>
      <c r="M202" s="182"/>
    </row>
    <row r="203" spans="1:13">
      <c r="A203" s="102"/>
      <c r="B203" s="77" t="s">
        <v>107</v>
      </c>
      <c r="C203" s="98">
        <f>F203</f>
        <v>0</v>
      </c>
      <c r="D203" s="117"/>
      <c r="E203" s="29"/>
      <c r="F203" s="24"/>
      <c r="G203" s="29"/>
      <c r="H203" s="29"/>
      <c r="I203" s="29"/>
      <c r="J203" s="29"/>
      <c r="K203" s="29"/>
      <c r="L203" s="100"/>
      <c r="M203" s="182"/>
    </row>
    <row r="204" spans="1:13">
      <c r="A204" s="102"/>
      <c r="B204" s="77" t="s">
        <v>108</v>
      </c>
      <c r="C204" s="98">
        <f>F204</f>
        <v>0</v>
      </c>
      <c r="D204" s="117"/>
      <c r="E204" s="29"/>
      <c r="F204" s="24"/>
      <c r="G204" s="29"/>
      <c r="H204" s="29"/>
      <c r="I204" s="29"/>
      <c r="J204" s="29"/>
      <c r="K204" s="29"/>
      <c r="L204" s="100"/>
      <c r="M204" s="182"/>
    </row>
    <row r="205" spans="1:13">
      <c r="A205" s="102"/>
      <c r="B205" s="78" t="s">
        <v>109</v>
      </c>
      <c r="C205" s="98">
        <f>E205</f>
        <v>0</v>
      </c>
      <c r="D205" s="117"/>
      <c r="E205" s="24"/>
      <c r="F205" s="29"/>
      <c r="G205" s="29"/>
      <c r="H205" s="29"/>
      <c r="I205" s="29"/>
      <c r="J205" s="29"/>
      <c r="K205" s="29"/>
      <c r="L205" s="100"/>
      <c r="M205" s="182"/>
    </row>
    <row r="206" spans="1:13">
      <c r="A206" s="102"/>
      <c r="B206" s="79" t="s">
        <v>110</v>
      </c>
      <c r="C206" s="98">
        <f t="shared" ref="C206:C208" si="29">E206</f>
        <v>0</v>
      </c>
      <c r="D206" s="118"/>
      <c r="E206" s="36"/>
      <c r="F206" s="37"/>
      <c r="G206" s="37"/>
      <c r="H206" s="37"/>
      <c r="I206" s="37"/>
      <c r="J206" s="37"/>
      <c r="K206" s="29"/>
      <c r="L206" s="100"/>
      <c r="M206" s="182"/>
    </row>
    <row r="207" spans="1:13">
      <c r="A207" s="102"/>
      <c r="B207" s="80" t="s">
        <v>111</v>
      </c>
      <c r="C207" s="98">
        <f t="shared" si="29"/>
        <v>0</v>
      </c>
      <c r="D207" s="118"/>
      <c r="E207" s="38"/>
      <c r="F207" s="39"/>
      <c r="G207" s="39"/>
      <c r="H207" s="39"/>
      <c r="I207" s="39"/>
      <c r="J207" s="39"/>
      <c r="K207" s="40"/>
      <c r="L207" s="100"/>
      <c r="M207" s="182"/>
    </row>
    <row r="208" spans="1:13">
      <c r="A208" s="102"/>
      <c r="B208" s="81" t="s">
        <v>112</v>
      </c>
      <c r="C208" s="98">
        <f t="shared" si="29"/>
        <v>0</v>
      </c>
      <c r="D208" s="118"/>
      <c r="E208" s="38"/>
      <c r="F208" s="39"/>
      <c r="G208" s="39"/>
      <c r="H208" s="39"/>
      <c r="I208" s="39"/>
      <c r="J208" s="39"/>
      <c r="K208" s="39"/>
      <c r="L208" s="100"/>
      <c r="M208" s="182"/>
    </row>
    <row r="209" spans="1:13">
      <c r="A209" s="102"/>
      <c r="B209" s="78" t="s">
        <v>113</v>
      </c>
      <c r="C209" s="98">
        <f>G209</f>
        <v>0</v>
      </c>
      <c r="D209" s="117"/>
      <c r="E209" s="29"/>
      <c r="F209" s="29"/>
      <c r="G209" s="24"/>
      <c r="H209" s="99"/>
      <c r="I209" s="99"/>
      <c r="J209" s="100"/>
      <c r="K209" s="100"/>
      <c r="L209" s="100"/>
      <c r="M209" s="182"/>
    </row>
    <row r="210" spans="1:13">
      <c r="A210" s="102"/>
      <c r="B210" s="78" t="s">
        <v>114</v>
      </c>
      <c r="C210" s="98">
        <f>G210</f>
        <v>0</v>
      </c>
      <c r="D210" s="117"/>
      <c r="E210" s="29"/>
      <c r="F210" s="29"/>
      <c r="G210" s="24"/>
      <c r="H210" s="99"/>
      <c r="I210" s="99"/>
      <c r="J210" s="100"/>
      <c r="K210" s="100"/>
      <c r="L210" s="100"/>
      <c r="M210" s="182"/>
    </row>
    <row r="211" spans="1:13">
      <c r="A211" s="102"/>
      <c r="B211" s="76" t="s">
        <v>290</v>
      </c>
      <c r="C211" s="85">
        <f>SUM(E211:L211)</f>
        <v>0</v>
      </c>
      <c r="D211" s="117"/>
      <c r="E211" s="41"/>
      <c r="F211" s="41"/>
      <c r="G211" s="41"/>
      <c r="H211" s="41"/>
      <c r="I211" s="41"/>
      <c r="J211" s="41"/>
      <c r="K211" s="41"/>
      <c r="L211" s="41"/>
      <c r="M211" s="182"/>
    </row>
    <row r="212" spans="1:13" ht="31.5">
      <c r="A212" s="164" t="s">
        <v>312</v>
      </c>
      <c r="B212" s="82" t="s">
        <v>117</v>
      </c>
      <c r="C212" s="85">
        <f>SUM(C213:C224)</f>
        <v>0</v>
      </c>
      <c r="D212" s="111">
        <f>SUM(E212:L212)</f>
        <v>0</v>
      </c>
      <c r="E212" s="85">
        <f>SUM(E213:E224)</f>
        <v>0</v>
      </c>
      <c r="F212" s="85">
        <f t="shared" ref="F212:L212" si="30">SUM(F213:F224)</f>
        <v>0</v>
      </c>
      <c r="G212" s="85">
        <f t="shared" si="30"/>
        <v>0</v>
      </c>
      <c r="H212" s="85">
        <f t="shared" si="30"/>
        <v>0</v>
      </c>
      <c r="I212" s="85">
        <f t="shared" si="30"/>
        <v>0</v>
      </c>
      <c r="J212" s="85">
        <f t="shared" si="30"/>
        <v>0</v>
      </c>
      <c r="K212" s="85">
        <f t="shared" si="30"/>
        <v>0</v>
      </c>
      <c r="L212" s="85">
        <f t="shared" si="30"/>
        <v>0</v>
      </c>
      <c r="M212" s="182"/>
    </row>
    <row r="213" spans="1:13">
      <c r="A213" s="102"/>
      <c r="B213" s="80" t="s">
        <v>119</v>
      </c>
      <c r="C213" s="98">
        <f>E213</f>
        <v>0</v>
      </c>
      <c r="D213" s="117"/>
      <c r="E213" s="24"/>
      <c r="F213" s="29"/>
      <c r="G213" s="29"/>
      <c r="H213" s="29"/>
      <c r="I213" s="29"/>
      <c r="J213" s="29"/>
      <c r="K213" s="29"/>
      <c r="L213" s="100"/>
      <c r="M213" s="182"/>
    </row>
    <row r="214" spans="1:13">
      <c r="A214" s="102"/>
      <c r="B214" s="80" t="s">
        <v>120</v>
      </c>
      <c r="C214" s="98">
        <f t="shared" ref="C214:C216" si="31">E214</f>
        <v>0</v>
      </c>
      <c r="D214" s="117"/>
      <c r="E214" s="24"/>
      <c r="F214" s="29"/>
      <c r="G214" s="29"/>
      <c r="H214" s="29"/>
      <c r="I214" s="29"/>
      <c r="J214" s="29"/>
      <c r="K214" s="29"/>
      <c r="L214" s="100"/>
      <c r="M214" s="182"/>
    </row>
    <row r="215" spans="1:13" ht="16.5" customHeight="1">
      <c r="A215" s="102"/>
      <c r="B215" s="80" t="s">
        <v>121</v>
      </c>
      <c r="C215" s="98">
        <f t="shared" si="31"/>
        <v>0</v>
      </c>
      <c r="D215" s="117"/>
      <c r="E215" s="24"/>
      <c r="F215" s="29"/>
      <c r="G215" s="29"/>
      <c r="H215" s="29"/>
      <c r="I215" s="29"/>
      <c r="J215" s="29"/>
      <c r="K215" s="29"/>
      <c r="L215" s="100"/>
      <c r="M215" s="182"/>
    </row>
    <row r="216" spans="1:13" ht="16.5" customHeight="1">
      <c r="A216" s="102"/>
      <c r="B216" s="81" t="s">
        <v>122</v>
      </c>
      <c r="C216" s="98">
        <f t="shared" si="31"/>
        <v>0</v>
      </c>
      <c r="D216" s="117"/>
      <c r="E216" s="24"/>
      <c r="F216" s="29"/>
      <c r="G216" s="29"/>
      <c r="H216" s="29"/>
      <c r="I216" s="29"/>
      <c r="J216" s="29"/>
      <c r="K216" s="29"/>
      <c r="L216" s="100"/>
      <c r="M216" s="182"/>
    </row>
    <row r="217" spans="1:13">
      <c r="A217" s="102"/>
      <c r="B217" s="77" t="s">
        <v>123</v>
      </c>
      <c r="C217" s="98">
        <f>F217</f>
        <v>0</v>
      </c>
      <c r="D217" s="117"/>
      <c r="E217" s="29"/>
      <c r="F217" s="24"/>
      <c r="G217" s="29"/>
      <c r="H217" s="29"/>
      <c r="I217" s="29"/>
      <c r="J217" s="29"/>
      <c r="K217" s="29"/>
      <c r="L217" s="100"/>
      <c r="M217" s="182"/>
    </row>
    <row r="218" spans="1:13" ht="18" customHeight="1">
      <c r="A218" s="102"/>
      <c r="B218" s="15" t="s">
        <v>124</v>
      </c>
      <c r="C218" s="98">
        <f>G218</f>
        <v>0</v>
      </c>
      <c r="D218" s="117"/>
      <c r="E218" s="29"/>
      <c r="F218" s="29"/>
      <c r="G218" s="24"/>
      <c r="H218" s="29"/>
      <c r="I218" s="29"/>
      <c r="J218" s="29"/>
      <c r="K218" s="29"/>
      <c r="L218" s="100"/>
      <c r="M218" s="182"/>
    </row>
    <row r="219" spans="1:13" ht="22.5" customHeight="1">
      <c r="A219" s="102"/>
      <c r="B219" s="15" t="s">
        <v>125</v>
      </c>
      <c r="C219" s="98">
        <f>G219</f>
        <v>0</v>
      </c>
      <c r="D219" s="117"/>
      <c r="E219" s="29"/>
      <c r="F219" s="29"/>
      <c r="G219" s="24"/>
      <c r="H219" s="29"/>
      <c r="I219" s="29"/>
      <c r="J219" s="29"/>
      <c r="K219" s="29"/>
      <c r="L219" s="100"/>
      <c r="M219" s="182"/>
    </row>
    <row r="220" spans="1:13">
      <c r="A220" s="102"/>
      <c r="B220" s="15" t="s">
        <v>127</v>
      </c>
      <c r="C220" s="98">
        <f>I220</f>
        <v>0</v>
      </c>
      <c r="D220" s="117"/>
      <c r="E220" s="100"/>
      <c r="F220" s="100"/>
      <c r="G220" s="100"/>
      <c r="H220" s="100"/>
      <c r="I220" s="41"/>
      <c r="J220" s="100"/>
      <c r="K220" s="100"/>
      <c r="L220" s="100"/>
      <c r="M220" s="182"/>
    </row>
    <row r="221" spans="1:13" ht="31.5">
      <c r="A221" s="102"/>
      <c r="B221" s="15" t="s">
        <v>128</v>
      </c>
      <c r="C221" s="98">
        <f>L221</f>
        <v>0</v>
      </c>
      <c r="D221" s="117"/>
      <c r="E221" s="29"/>
      <c r="F221" s="29"/>
      <c r="G221" s="29"/>
      <c r="H221" s="29"/>
      <c r="I221" s="29"/>
      <c r="J221" s="29"/>
      <c r="K221" s="29"/>
      <c r="L221" s="135"/>
      <c r="M221" s="182"/>
    </row>
    <row r="222" spans="1:13">
      <c r="A222" s="102"/>
      <c r="B222" s="15" t="s">
        <v>129</v>
      </c>
      <c r="C222" s="98">
        <f>H222</f>
        <v>0</v>
      </c>
      <c r="D222" s="117"/>
      <c r="E222" s="29"/>
      <c r="F222" s="29"/>
      <c r="G222" s="29"/>
      <c r="H222" s="134"/>
      <c r="I222" s="29"/>
      <c r="J222" s="137"/>
      <c r="K222" s="137"/>
      <c r="L222" s="99"/>
      <c r="M222" s="182"/>
    </row>
    <row r="223" spans="1:13" ht="16.5" customHeight="1">
      <c r="A223" s="102"/>
      <c r="B223" s="15" t="s">
        <v>130</v>
      </c>
      <c r="C223" s="98">
        <f>K223</f>
        <v>0</v>
      </c>
      <c r="D223" s="117"/>
      <c r="E223" s="29"/>
      <c r="F223" s="29"/>
      <c r="G223" s="29"/>
      <c r="H223" s="100"/>
      <c r="I223" s="29"/>
      <c r="J223" s="137"/>
      <c r="K223" s="136"/>
      <c r="L223" s="29"/>
      <c r="M223" s="182"/>
    </row>
    <row r="224" spans="1:13">
      <c r="A224" s="102"/>
      <c r="B224" s="15" t="s">
        <v>131</v>
      </c>
      <c r="C224" s="98">
        <f>J224</f>
        <v>0</v>
      </c>
      <c r="D224" s="117"/>
      <c r="E224" s="29"/>
      <c r="F224" s="29"/>
      <c r="G224" s="29"/>
      <c r="H224" s="29"/>
      <c r="I224" s="29"/>
      <c r="J224" s="136"/>
      <c r="K224" s="29"/>
      <c r="L224" s="29"/>
      <c r="M224" s="182"/>
    </row>
    <row r="225" spans="1:13">
      <c r="A225" s="102"/>
      <c r="B225" s="139" t="s">
        <v>289</v>
      </c>
      <c r="C225" s="85">
        <f>SUM(E225:L225)</f>
        <v>0</v>
      </c>
      <c r="D225" s="117"/>
      <c r="E225" s="29"/>
      <c r="F225" s="29"/>
      <c r="G225" s="134"/>
      <c r="H225" s="134"/>
      <c r="I225" s="134"/>
      <c r="J225" s="41"/>
      <c r="K225" s="136"/>
      <c r="L225" s="136"/>
      <c r="M225" s="182"/>
    </row>
    <row r="226" spans="1:13">
      <c r="A226" s="164" t="s">
        <v>152</v>
      </c>
      <c r="B226" s="46" t="s">
        <v>154</v>
      </c>
      <c r="C226" s="98">
        <f>C227+C228</f>
        <v>0</v>
      </c>
      <c r="D226" s="111">
        <f>SUM(E226:L226)</f>
        <v>0</v>
      </c>
      <c r="E226" s="98">
        <f>E227+E228</f>
        <v>0</v>
      </c>
      <c r="F226" s="98">
        <f t="shared" ref="F226:L226" si="32">F227+F228</f>
        <v>0</v>
      </c>
      <c r="G226" s="98">
        <f t="shared" si="32"/>
        <v>0</v>
      </c>
      <c r="H226" s="98">
        <f t="shared" si="32"/>
        <v>0</v>
      </c>
      <c r="I226" s="98">
        <f t="shared" si="32"/>
        <v>0</v>
      </c>
      <c r="J226" s="98">
        <f t="shared" si="32"/>
        <v>0</v>
      </c>
      <c r="K226" s="98">
        <f t="shared" si="32"/>
        <v>0</v>
      </c>
      <c r="L226" s="98">
        <f t="shared" si="32"/>
        <v>0</v>
      </c>
      <c r="M226" s="182"/>
    </row>
    <row r="227" spans="1:13">
      <c r="A227" s="164" t="s">
        <v>313</v>
      </c>
      <c r="B227" s="23" t="s">
        <v>102</v>
      </c>
      <c r="C227" s="85">
        <f>SUM(E227:L227)</f>
        <v>0</v>
      </c>
      <c r="D227" s="111"/>
      <c r="E227" s="24"/>
      <c r="F227" s="24"/>
      <c r="G227" s="24"/>
      <c r="H227" s="24"/>
      <c r="I227" s="24"/>
      <c r="J227" s="24"/>
      <c r="K227" s="24"/>
      <c r="L227" s="41"/>
      <c r="M227" s="182"/>
    </row>
    <row r="228" spans="1:13" ht="31.5">
      <c r="A228" s="164" t="s">
        <v>314</v>
      </c>
      <c r="B228" s="23" t="s">
        <v>105</v>
      </c>
      <c r="C228" s="85">
        <f>SUM(C229:C236)</f>
        <v>0</v>
      </c>
      <c r="D228" s="111">
        <f>SUM(E228:L228)</f>
        <v>0</v>
      </c>
      <c r="E228" s="85">
        <f>E231+E232+E233+E234</f>
        <v>0</v>
      </c>
      <c r="F228" s="85">
        <f>F229+F230</f>
        <v>0</v>
      </c>
      <c r="G228" s="85">
        <f>G235+G236</f>
        <v>0</v>
      </c>
      <c r="H228" s="85">
        <v>0</v>
      </c>
      <c r="I228" s="85">
        <v>0</v>
      </c>
      <c r="J228" s="85">
        <v>0</v>
      </c>
      <c r="K228" s="85">
        <v>0</v>
      </c>
      <c r="L228" s="85">
        <v>0</v>
      </c>
      <c r="M228" s="182"/>
    </row>
    <row r="229" spans="1:13">
      <c r="A229" s="102"/>
      <c r="B229" s="77" t="s">
        <v>107</v>
      </c>
      <c r="C229" s="98">
        <f>F229</f>
        <v>0</v>
      </c>
      <c r="D229" s="117"/>
      <c r="E229" s="29"/>
      <c r="F229" s="24"/>
      <c r="G229" s="29"/>
      <c r="H229" s="29"/>
      <c r="I229" s="29"/>
      <c r="J229" s="29"/>
      <c r="K229" s="29"/>
      <c r="L229" s="100"/>
      <c r="M229" s="182"/>
    </row>
    <row r="230" spans="1:13">
      <c r="A230" s="102"/>
      <c r="B230" s="77" t="s">
        <v>108</v>
      </c>
      <c r="C230" s="98">
        <f>F230</f>
        <v>0</v>
      </c>
      <c r="D230" s="117"/>
      <c r="E230" s="29"/>
      <c r="F230" s="24"/>
      <c r="G230" s="29"/>
      <c r="H230" s="29"/>
      <c r="I230" s="29"/>
      <c r="J230" s="29"/>
      <c r="K230" s="29"/>
      <c r="L230" s="100"/>
      <c r="M230" s="182"/>
    </row>
    <row r="231" spans="1:13">
      <c r="A231" s="102"/>
      <c r="B231" s="78" t="s">
        <v>109</v>
      </c>
      <c r="C231" s="98">
        <f>E231</f>
        <v>0</v>
      </c>
      <c r="D231" s="117"/>
      <c r="E231" s="24"/>
      <c r="F231" s="29"/>
      <c r="G231" s="29"/>
      <c r="H231" s="29"/>
      <c r="I231" s="29"/>
      <c r="J231" s="29"/>
      <c r="K231" s="29"/>
      <c r="L231" s="100"/>
      <c r="M231" s="182"/>
    </row>
    <row r="232" spans="1:13">
      <c r="A232" s="102"/>
      <c r="B232" s="79" t="s">
        <v>110</v>
      </c>
      <c r="C232" s="98">
        <f t="shared" ref="C232:C234" si="33">E232</f>
        <v>0</v>
      </c>
      <c r="D232" s="118"/>
      <c r="E232" s="36"/>
      <c r="F232" s="37"/>
      <c r="G232" s="37"/>
      <c r="H232" s="37"/>
      <c r="I232" s="37"/>
      <c r="J232" s="37"/>
      <c r="K232" s="29"/>
      <c r="L232" s="100"/>
      <c r="M232" s="182"/>
    </row>
    <row r="233" spans="1:13">
      <c r="A233" s="102"/>
      <c r="B233" s="80" t="s">
        <v>111</v>
      </c>
      <c r="C233" s="98">
        <f t="shared" si="33"/>
        <v>0</v>
      </c>
      <c r="D233" s="118"/>
      <c r="E233" s="38"/>
      <c r="F233" s="39"/>
      <c r="G233" s="39"/>
      <c r="H233" s="39"/>
      <c r="I233" s="39"/>
      <c r="J233" s="39"/>
      <c r="K233" s="40"/>
      <c r="L233" s="100"/>
      <c r="M233" s="182"/>
    </row>
    <row r="234" spans="1:13">
      <c r="A234" s="102"/>
      <c r="B234" s="81" t="s">
        <v>112</v>
      </c>
      <c r="C234" s="98">
        <f t="shared" si="33"/>
        <v>0</v>
      </c>
      <c r="D234" s="118"/>
      <c r="E234" s="38"/>
      <c r="F234" s="39"/>
      <c r="G234" s="39"/>
      <c r="H234" s="39"/>
      <c r="I234" s="39"/>
      <c r="J234" s="39"/>
      <c r="K234" s="39"/>
      <c r="L234" s="100"/>
      <c r="M234" s="182"/>
    </row>
    <row r="235" spans="1:13">
      <c r="A235" s="102"/>
      <c r="B235" s="78" t="s">
        <v>113</v>
      </c>
      <c r="C235" s="98">
        <f>G235</f>
        <v>0</v>
      </c>
      <c r="D235" s="117"/>
      <c r="E235" s="29"/>
      <c r="F235" s="29"/>
      <c r="G235" s="24"/>
      <c r="H235" s="99"/>
      <c r="I235" s="99"/>
      <c r="J235" s="100"/>
      <c r="K235" s="100"/>
      <c r="L235" s="100"/>
      <c r="M235" s="182"/>
    </row>
    <row r="236" spans="1:13">
      <c r="A236" s="102"/>
      <c r="B236" s="78" t="s">
        <v>114</v>
      </c>
      <c r="C236" s="98">
        <f>G236</f>
        <v>0</v>
      </c>
      <c r="D236" s="117"/>
      <c r="E236" s="29"/>
      <c r="F236" s="29"/>
      <c r="G236" s="24"/>
      <c r="H236" s="99"/>
      <c r="I236" s="99"/>
      <c r="J236" s="100"/>
      <c r="K236" s="100"/>
      <c r="L236" s="100"/>
      <c r="M236" s="182"/>
    </row>
    <row r="237" spans="1:13">
      <c r="A237" s="102"/>
      <c r="B237" s="76" t="s">
        <v>290</v>
      </c>
      <c r="C237" s="85">
        <f>SUM(E237:L237)</f>
        <v>0</v>
      </c>
      <c r="D237" s="117"/>
      <c r="E237" s="41"/>
      <c r="F237" s="41"/>
      <c r="G237" s="41"/>
      <c r="H237" s="41"/>
      <c r="I237" s="41"/>
      <c r="J237" s="41"/>
      <c r="K237" s="41"/>
      <c r="L237" s="41"/>
      <c r="M237" s="182"/>
    </row>
    <row r="238" spans="1:13" ht="31.5">
      <c r="A238" s="164" t="s">
        <v>315</v>
      </c>
      <c r="B238" s="82" t="s">
        <v>117</v>
      </c>
      <c r="C238" s="85">
        <f>SUM(C239:C250)</f>
        <v>0</v>
      </c>
      <c r="D238" s="111">
        <f>SUM(E238:L238)</f>
        <v>0</v>
      </c>
      <c r="E238" s="85">
        <f>SUM(E239:E250)</f>
        <v>0</v>
      </c>
      <c r="F238" s="85">
        <f t="shared" ref="F238:L238" si="34">SUM(F239:F250)</f>
        <v>0</v>
      </c>
      <c r="G238" s="85">
        <f t="shared" si="34"/>
        <v>0</v>
      </c>
      <c r="H238" s="85">
        <f t="shared" si="34"/>
        <v>0</v>
      </c>
      <c r="I238" s="85">
        <f t="shared" si="34"/>
        <v>0</v>
      </c>
      <c r="J238" s="85">
        <f t="shared" si="34"/>
        <v>0</v>
      </c>
      <c r="K238" s="85">
        <f t="shared" si="34"/>
        <v>0</v>
      </c>
      <c r="L238" s="85">
        <f t="shared" si="34"/>
        <v>0</v>
      </c>
      <c r="M238" s="182"/>
    </row>
    <row r="239" spans="1:13">
      <c r="A239" s="102"/>
      <c r="B239" s="80" t="s">
        <v>119</v>
      </c>
      <c r="C239" s="98">
        <f>E239</f>
        <v>0</v>
      </c>
      <c r="D239" s="117"/>
      <c r="E239" s="24"/>
      <c r="F239" s="29"/>
      <c r="G239" s="29"/>
      <c r="H239" s="29"/>
      <c r="I239" s="29"/>
      <c r="J239" s="29"/>
      <c r="K239" s="29"/>
      <c r="L239" s="100"/>
      <c r="M239" s="182"/>
    </row>
    <row r="240" spans="1:13">
      <c r="A240" s="102"/>
      <c r="B240" s="80" t="s">
        <v>120</v>
      </c>
      <c r="C240" s="98">
        <f t="shared" ref="C240:C242" si="35">E240</f>
        <v>0</v>
      </c>
      <c r="D240" s="117"/>
      <c r="E240" s="24"/>
      <c r="F240" s="29"/>
      <c r="G240" s="29"/>
      <c r="H240" s="29"/>
      <c r="I240" s="29"/>
      <c r="J240" s="29"/>
      <c r="K240" s="29"/>
      <c r="L240" s="100"/>
      <c r="M240" s="182"/>
    </row>
    <row r="241" spans="1:13" ht="18" customHeight="1">
      <c r="A241" s="102"/>
      <c r="B241" s="80" t="s">
        <v>121</v>
      </c>
      <c r="C241" s="98">
        <f t="shared" si="35"/>
        <v>0</v>
      </c>
      <c r="D241" s="117"/>
      <c r="E241" s="24"/>
      <c r="F241" s="29"/>
      <c r="G241" s="29"/>
      <c r="H241" s="29"/>
      <c r="I241" s="29"/>
      <c r="J241" s="29"/>
      <c r="K241" s="29"/>
      <c r="L241" s="100"/>
      <c r="M241" s="182"/>
    </row>
    <row r="242" spans="1:13" ht="17.25" customHeight="1">
      <c r="A242" s="102"/>
      <c r="B242" s="81" t="s">
        <v>122</v>
      </c>
      <c r="C242" s="98">
        <f t="shared" si="35"/>
        <v>0</v>
      </c>
      <c r="D242" s="117"/>
      <c r="E242" s="24"/>
      <c r="F242" s="29"/>
      <c r="G242" s="29"/>
      <c r="H242" s="29"/>
      <c r="I242" s="29"/>
      <c r="J242" s="29"/>
      <c r="K242" s="29"/>
      <c r="L242" s="100"/>
      <c r="M242" s="182"/>
    </row>
    <row r="243" spans="1:13">
      <c r="A243" s="102"/>
      <c r="B243" s="77" t="s">
        <v>123</v>
      </c>
      <c r="C243" s="98">
        <f>F243</f>
        <v>0</v>
      </c>
      <c r="D243" s="117"/>
      <c r="E243" s="29"/>
      <c r="F243" s="24"/>
      <c r="G243" s="29"/>
      <c r="H243" s="29"/>
      <c r="I243" s="29"/>
      <c r="J243" s="29"/>
      <c r="K243" s="29"/>
      <c r="L243" s="100"/>
      <c r="M243" s="182"/>
    </row>
    <row r="244" spans="1:13">
      <c r="A244" s="102"/>
      <c r="B244" s="15" t="s">
        <v>124</v>
      </c>
      <c r="C244" s="98">
        <f>G244</f>
        <v>0</v>
      </c>
      <c r="D244" s="117"/>
      <c r="E244" s="29"/>
      <c r="F244" s="29"/>
      <c r="G244" s="24"/>
      <c r="H244" s="29"/>
      <c r="I244" s="29"/>
      <c r="J244" s="29"/>
      <c r="K244" s="29"/>
      <c r="L244" s="100"/>
      <c r="M244" s="182"/>
    </row>
    <row r="245" spans="1:13">
      <c r="A245" s="102"/>
      <c r="B245" s="15" t="s">
        <v>125</v>
      </c>
      <c r="C245" s="98">
        <f>G245</f>
        <v>0</v>
      </c>
      <c r="D245" s="117"/>
      <c r="E245" s="29"/>
      <c r="F245" s="29"/>
      <c r="G245" s="24"/>
      <c r="H245" s="29"/>
      <c r="I245" s="29"/>
      <c r="J245" s="29"/>
      <c r="K245" s="29"/>
      <c r="L245" s="100"/>
      <c r="M245" s="182"/>
    </row>
    <row r="246" spans="1:13">
      <c r="A246" s="102"/>
      <c r="B246" s="15" t="s">
        <v>127</v>
      </c>
      <c r="C246" s="98">
        <f>I246</f>
        <v>0</v>
      </c>
      <c r="D246" s="117"/>
      <c r="E246" s="100"/>
      <c r="F246" s="100"/>
      <c r="G246" s="100"/>
      <c r="H246" s="100"/>
      <c r="I246" s="41"/>
      <c r="J246" s="100"/>
      <c r="K246" s="100"/>
      <c r="L246" s="100"/>
      <c r="M246" s="182"/>
    </row>
    <row r="247" spans="1:13" ht="31.5">
      <c r="A247" s="102"/>
      <c r="B247" s="15" t="s">
        <v>128</v>
      </c>
      <c r="C247" s="98">
        <f>L247</f>
        <v>0</v>
      </c>
      <c r="D247" s="117"/>
      <c r="E247" s="29"/>
      <c r="F247" s="29"/>
      <c r="G247" s="29"/>
      <c r="H247" s="29"/>
      <c r="I247" s="29"/>
      <c r="J247" s="29"/>
      <c r="K247" s="29"/>
      <c r="L247" s="135"/>
      <c r="M247" s="182"/>
    </row>
    <row r="248" spans="1:13">
      <c r="A248" s="102"/>
      <c r="B248" s="15" t="s">
        <v>129</v>
      </c>
      <c r="C248" s="98">
        <f>H248</f>
        <v>0</v>
      </c>
      <c r="D248" s="117"/>
      <c r="E248" s="29"/>
      <c r="F248" s="29"/>
      <c r="G248" s="29"/>
      <c r="H248" s="134"/>
      <c r="I248" s="29"/>
      <c r="J248" s="137"/>
      <c r="K248" s="137"/>
      <c r="L248" s="99"/>
      <c r="M248" s="182"/>
    </row>
    <row r="249" spans="1:13" ht="19.5" customHeight="1">
      <c r="A249" s="102"/>
      <c r="B249" s="15" t="s">
        <v>130</v>
      </c>
      <c r="C249" s="98">
        <f>K249</f>
        <v>0</v>
      </c>
      <c r="D249" s="117"/>
      <c r="E249" s="29"/>
      <c r="F249" s="29"/>
      <c r="G249" s="29"/>
      <c r="H249" s="100"/>
      <c r="I249" s="29"/>
      <c r="J249" s="137"/>
      <c r="K249" s="136"/>
      <c r="L249" s="29"/>
      <c r="M249" s="182"/>
    </row>
    <row r="250" spans="1:13">
      <c r="A250" s="102"/>
      <c r="B250" s="15" t="s">
        <v>131</v>
      </c>
      <c r="C250" s="98">
        <f>J250</f>
        <v>0</v>
      </c>
      <c r="D250" s="117"/>
      <c r="E250" s="29"/>
      <c r="F250" s="29"/>
      <c r="G250" s="29"/>
      <c r="H250" s="29"/>
      <c r="I250" s="29"/>
      <c r="J250" s="136"/>
      <c r="K250" s="29"/>
      <c r="L250" s="29"/>
      <c r="M250" s="182"/>
    </row>
    <row r="251" spans="1:13">
      <c r="A251" s="102"/>
      <c r="B251" s="139" t="s">
        <v>289</v>
      </c>
      <c r="C251" s="85">
        <f>SUM(E251:L251)</f>
        <v>0</v>
      </c>
      <c r="D251" s="117"/>
      <c r="E251" s="29"/>
      <c r="F251" s="29"/>
      <c r="G251" s="134"/>
      <c r="H251" s="134"/>
      <c r="I251" s="134"/>
      <c r="J251" s="41"/>
      <c r="K251" s="136"/>
      <c r="L251" s="136"/>
      <c r="M251" s="182"/>
    </row>
    <row r="252" spans="1:13" ht="63">
      <c r="A252" s="163" t="s">
        <v>155</v>
      </c>
      <c r="B252" s="176" t="s">
        <v>297</v>
      </c>
      <c r="C252" s="98">
        <f>C253+C254</f>
        <v>0</v>
      </c>
      <c r="D252" s="111"/>
      <c r="E252" s="98">
        <f>E253+E254</f>
        <v>0</v>
      </c>
      <c r="F252" s="98">
        <f t="shared" ref="F252:L252" si="36">F253+F254</f>
        <v>0</v>
      </c>
      <c r="G252" s="98">
        <f t="shared" si="36"/>
        <v>0</v>
      </c>
      <c r="H252" s="98">
        <f t="shared" si="36"/>
        <v>0</v>
      </c>
      <c r="I252" s="98">
        <f t="shared" si="36"/>
        <v>0</v>
      </c>
      <c r="J252" s="98">
        <f t="shared" si="36"/>
        <v>0</v>
      </c>
      <c r="K252" s="98">
        <f t="shared" si="36"/>
        <v>0</v>
      </c>
      <c r="L252" s="181">
        <f t="shared" si="36"/>
        <v>0</v>
      </c>
      <c r="M252" s="191" t="s">
        <v>348</v>
      </c>
    </row>
    <row r="253" spans="1:13" ht="63">
      <c r="A253" s="163" t="s">
        <v>325</v>
      </c>
      <c r="B253" s="176" t="s">
        <v>339</v>
      </c>
      <c r="C253" s="85">
        <f>SUM(E253:L253)</f>
        <v>0</v>
      </c>
      <c r="D253" s="111"/>
      <c r="E253" s="24"/>
      <c r="F253" s="24"/>
      <c r="G253" s="24"/>
      <c r="H253" s="24"/>
      <c r="I253" s="24"/>
      <c r="J253" s="24"/>
      <c r="K253" s="24"/>
      <c r="L253" s="183"/>
      <c r="M253" s="191" t="s">
        <v>349</v>
      </c>
    </row>
    <row r="254" spans="1:13" ht="31.5">
      <c r="A254" s="163" t="s">
        <v>326</v>
      </c>
      <c r="B254" s="177" t="s">
        <v>283</v>
      </c>
      <c r="C254" s="85">
        <f>SUM(E254:L254)</f>
        <v>0</v>
      </c>
      <c r="D254" s="111"/>
      <c r="E254" s="24"/>
      <c r="F254" s="24"/>
      <c r="G254" s="24"/>
      <c r="H254" s="24"/>
      <c r="I254" s="24"/>
      <c r="J254" s="24"/>
      <c r="K254" s="24"/>
      <c r="L254" s="193"/>
      <c r="M254" s="202" t="s">
        <v>350</v>
      </c>
    </row>
    <row r="255" spans="1:13" ht="31.5">
      <c r="A255" s="28" t="s">
        <v>156</v>
      </c>
      <c r="B255" s="74" t="s">
        <v>331</v>
      </c>
      <c r="C255" s="147">
        <f>SUM(E255:L255)</f>
        <v>0</v>
      </c>
      <c r="D255" s="146"/>
      <c r="E255" s="148"/>
      <c r="F255" s="148"/>
      <c r="G255" s="148"/>
      <c r="H255" s="149"/>
      <c r="I255" s="149"/>
      <c r="J255" s="150"/>
      <c r="K255" s="150"/>
      <c r="L255" s="194"/>
      <c r="M255" s="202"/>
    </row>
    <row r="256" spans="1:13" ht="31.5">
      <c r="A256" s="162" t="s">
        <v>316</v>
      </c>
      <c r="B256" s="175" t="s">
        <v>286</v>
      </c>
      <c r="C256" s="85">
        <f>SUM(E256:L256)</f>
        <v>0</v>
      </c>
      <c r="D256" s="111"/>
      <c r="E256" s="100"/>
      <c r="F256" s="100"/>
      <c r="G256" s="100"/>
      <c r="H256" s="41"/>
      <c r="I256" s="41"/>
      <c r="J256" s="135"/>
      <c r="K256" s="135"/>
      <c r="L256" s="41"/>
      <c r="M256" s="182"/>
    </row>
    <row r="257" spans="1:13" ht="63">
      <c r="A257" s="28" t="s">
        <v>157</v>
      </c>
      <c r="B257" s="74" t="s">
        <v>332</v>
      </c>
      <c r="C257" s="145">
        <f>C258+C259+C260</f>
        <v>0</v>
      </c>
      <c r="D257" s="146">
        <f>SUM(E257:L257)</f>
        <v>0</v>
      </c>
      <c r="E257" s="145">
        <f>E258+E259+E260</f>
        <v>0</v>
      </c>
      <c r="F257" s="145">
        <f t="shared" ref="F257:L257" si="37">F258+F259+F260</f>
        <v>0</v>
      </c>
      <c r="G257" s="145">
        <f t="shared" si="37"/>
        <v>0</v>
      </c>
      <c r="H257" s="145">
        <f t="shared" si="37"/>
        <v>0</v>
      </c>
      <c r="I257" s="145">
        <f t="shared" si="37"/>
        <v>0</v>
      </c>
      <c r="J257" s="145">
        <f t="shared" si="37"/>
        <v>0</v>
      </c>
      <c r="K257" s="145">
        <f t="shared" si="37"/>
        <v>0</v>
      </c>
      <c r="L257" s="145">
        <f t="shared" si="37"/>
        <v>0</v>
      </c>
      <c r="M257" s="182" t="s">
        <v>25</v>
      </c>
    </row>
    <row r="258" spans="1:13">
      <c r="A258" s="33"/>
      <c r="B258" s="75" t="s">
        <v>317</v>
      </c>
      <c r="C258" s="85">
        <f>SUM(E258:L258)</f>
        <v>0</v>
      </c>
      <c r="D258" s="111"/>
      <c r="E258" s="41"/>
      <c r="F258" s="41"/>
      <c r="G258" s="41"/>
      <c r="H258" s="41"/>
      <c r="I258" s="41"/>
      <c r="J258" s="41"/>
      <c r="K258" s="41"/>
      <c r="L258" s="41"/>
      <c r="M258" s="182"/>
    </row>
    <row r="259" spans="1:13">
      <c r="A259" s="33"/>
      <c r="B259" s="75" t="s">
        <v>318</v>
      </c>
      <c r="C259" s="85">
        <f>SUM(E259:L259)</f>
        <v>0</v>
      </c>
      <c r="D259" s="111"/>
      <c r="E259" s="41"/>
      <c r="F259" s="41"/>
      <c r="G259" s="41"/>
      <c r="H259" s="41"/>
      <c r="I259" s="41"/>
      <c r="J259" s="41"/>
      <c r="K259" s="41"/>
      <c r="L259" s="41"/>
      <c r="M259" s="182"/>
    </row>
    <row r="260" spans="1:13">
      <c r="A260" s="33"/>
      <c r="B260" s="75" t="s">
        <v>319</v>
      </c>
      <c r="C260" s="85">
        <f>SUM(E260:L260)</f>
        <v>0</v>
      </c>
      <c r="D260" s="111"/>
      <c r="E260" s="41"/>
      <c r="F260" s="41"/>
      <c r="G260" s="41"/>
      <c r="H260" s="41"/>
      <c r="I260" s="41"/>
      <c r="J260" s="41"/>
      <c r="K260" s="41"/>
      <c r="L260" s="41"/>
      <c r="M260" s="182"/>
    </row>
    <row r="261" spans="1:13" ht="47.25">
      <c r="A261" s="28" t="s">
        <v>158</v>
      </c>
      <c r="B261" s="74" t="s">
        <v>333</v>
      </c>
      <c r="C261" s="145">
        <f>C262+C263+C264</f>
        <v>0</v>
      </c>
      <c r="D261" s="146">
        <f>SUM(E261:L261)</f>
        <v>0</v>
      </c>
      <c r="E261" s="145">
        <f>E262+E263+E264</f>
        <v>0</v>
      </c>
      <c r="F261" s="145">
        <f t="shared" ref="F261:L261" si="38">F262+F263+F264</f>
        <v>0</v>
      </c>
      <c r="G261" s="145">
        <f t="shared" si="38"/>
        <v>0</v>
      </c>
      <c r="H261" s="145">
        <f t="shared" si="38"/>
        <v>0</v>
      </c>
      <c r="I261" s="145">
        <f t="shared" si="38"/>
        <v>0</v>
      </c>
      <c r="J261" s="145">
        <f t="shared" si="38"/>
        <v>0</v>
      </c>
      <c r="K261" s="145">
        <f t="shared" si="38"/>
        <v>0</v>
      </c>
      <c r="L261" s="145">
        <f t="shared" si="38"/>
        <v>0</v>
      </c>
      <c r="M261" s="182" t="s">
        <v>25</v>
      </c>
    </row>
    <row r="262" spans="1:13">
      <c r="A262" s="33"/>
      <c r="B262" s="75" t="s">
        <v>317</v>
      </c>
      <c r="C262" s="85">
        <f>SUM(E262:L262)</f>
        <v>0</v>
      </c>
      <c r="D262" s="111"/>
      <c r="E262" s="41"/>
      <c r="F262" s="41"/>
      <c r="G262" s="41"/>
      <c r="H262" s="41"/>
      <c r="I262" s="41"/>
      <c r="J262" s="41"/>
      <c r="K262" s="41"/>
      <c r="L262" s="41"/>
      <c r="M262" s="182"/>
    </row>
    <row r="263" spans="1:13">
      <c r="A263" s="33"/>
      <c r="B263" s="75" t="s">
        <v>318</v>
      </c>
      <c r="C263" s="85">
        <f>SUM(E263:L263)</f>
        <v>0</v>
      </c>
      <c r="D263" s="111"/>
      <c r="E263" s="41"/>
      <c r="F263" s="41"/>
      <c r="G263" s="41"/>
      <c r="H263" s="41"/>
      <c r="I263" s="41"/>
      <c r="J263" s="41"/>
      <c r="K263" s="41"/>
      <c r="L263" s="41"/>
      <c r="M263" s="182"/>
    </row>
    <row r="264" spans="1:13">
      <c r="A264" s="33"/>
      <c r="B264" s="75" t="s">
        <v>319</v>
      </c>
      <c r="C264" s="85">
        <f>SUM(E264:L264)</f>
        <v>0</v>
      </c>
      <c r="D264" s="111"/>
      <c r="E264" s="41"/>
      <c r="F264" s="41"/>
      <c r="G264" s="41"/>
      <c r="H264" s="41"/>
      <c r="I264" s="41"/>
      <c r="J264" s="41"/>
      <c r="K264" s="41"/>
      <c r="L264" s="41"/>
      <c r="M264" s="182"/>
    </row>
    <row r="265" spans="1:13" ht="63">
      <c r="A265" s="170" t="s">
        <v>159</v>
      </c>
      <c r="B265" s="169" t="s">
        <v>334</v>
      </c>
      <c r="C265" s="98">
        <f>C266+C267</f>
        <v>0</v>
      </c>
      <c r="D265" s="111">
        <f>SUM(E265:L265)</f>
        <v>0</v>
      </c>
      <c r="E265" s="98">
        <f>E266+E267</f>
        <v>0</v>
      </c>
      <c r="F265" s="98">
        <f t="shared" ref="F265:L265" si="39">F266+F267</f>
        <v>0</v>
      </c>
      <c r="G265" s="98">
        <f t="shared" si="39"/>
        <v>0</v>
      </c>
      <c r="H265" s="98">
        <f t="shared" si="39"/>
        <v>0</v>
      </c>
      <c r="I265" s="98">
        <f t="shared" si="39"/>
        <v>0</v>
      </c>
      <c r="J265" s="98">
        <f t="shared" si="39"/>
        <v>0</v>
      </c>
      <c r="K265" s="98">
        <f t="shared" si="39"/>
        <v>0</v>
      </c>
      <c r="L265" s="98">
        <f t="shared" si="39"/>
        <v>0</v>
      </c>
      <c r="M265" s="182"/>
    </row>
    <row r="266" spans="1:13">
      <c r="A266" s="33"/>
      <c r="B266" s="75" t="s">
        <v>318</v>
      </c>
      <c r="C266" s="85">
        <f>SUM(E266:L266)</f>
        <v>0</v>
      </c>
      <c r="D266" s="111"/>
      <c r="E266" s="41"/>
      <c r="F266" s="41"/>
      <c r="G266" s="41"/>
      <c r="H266" s="41"/>
      <c r="I266" s="41"/>
      <c r="J266" s="41"/>
      <c r="K266" s="41"/>
      <c r="L266" s="41"/>
      <c r="M266" s="182"/>
    </row>
    <row r="267" spans="1:13">
      <c r="A267" s="33"/>
      <c r="B267" s="75" t="s">
        <v>319</v>
      </c>
      <c r="C267" s="85">
        <f>SUM(E267:L267)</f>
        <v>0</v>
      </c>
      <c r="D267" s="111"/>
      <c r="E267" s="41"/>
      <c r="F267" s="41"/>
      <c r="G267" s="41"/>
      <c r="H267" s="41"/>
      <c r="I267" s="41"/>
      <c r="J267" s="41"/>
      <c r="K267" s="41"/>
      <c r="L267" s="41"/>
      <c r="M267" s="182"/>
    </row>
    <row r="268" spans="1:13" ht="34.5" customHeight="1">
      <c r="A268" s="170" t="s">
        <v>169</v>
      </c>
      <c r="B268" s="169" t="s">
        <v>287</v>
      </c>
      <c r="C268" s="98">
        <f>C269+C270+C271</f>
        <v>0</v>
      </c>
      <c r="D268" s="111">
        <f>SUM(E268:L268)</f>
        <v>0</v>
      </c>
      <c r="E268" s="98">
        <f>E269+E270+E271</f>
        <v>0</v>
      </c>
      <c r="F268" s="98">
        <f t="shared" ref="F268:L268" si="40">F269+F270+F271</f>
        <v>0</v>
      </c>
      <c r="G268" s="98">
        <f t="shared" si="40"/>
        <v>0</v>
      </c>
      <c r="H268" s="98">
        <f t="shared" si="40"/>
        <v>0</v>
      </c>
      <c r="I268" s="98">
        <f t="shared" si="40"/>
        <v>0</v>
      </c>
      <c r="J268" s="98">
        <f t="shared" si="40"/>
        <v>0</v>
      </c>
      <c r="K268" s="98">
        <f t="shared" si="40"/>
        <v>0</v>
      </c>
      <c r="L268" s="98">
        <f t="shared" si="40"/>
        <v>0</v>
      </c>
      <c r="M268" s="182"/>
    </row>
    <row r="269" spans="1:13">
      <c r="A269" s="33"/>
      <c r="B269" s="75" t="s">
        <v>320</v>
      </c>
      <c r="C269" s="85">
        <f>SUM(E269:L269)</f>
        <v>0</v>
      </c>
      <c r="D269" s="111"/>
      <c r="E269" s="41"/>
      <c r="F269" s="41"/>
      <c r="G269" s="41"/>
      <c r="H269" s="41"/>
      <c r="I269" s="41"/>
      <c r="J269" s="41"/>
      <c r="K269" s="41"/>
      <c r="L269" s="41"/>
      <c r="M269" s="182"/>
    </row>
    <row r="270" spans="1:13">
      <c r="A270" s="33"/>
      <c r="B270" s="75" t="s">
        <v>317</v>
      </c>
      <c r="C270" s="85">
        <f>SUM(E270:L270)</f>
        <v>0</v>
      </c>
      <c r="D270" s="111"/>
      <c r="E270" s="41"/>
      <c r="F270" s="41"/>
      <c r="G270" s="41"/>
      <c r="H270" s="41"/>
      <c r="I270" s="41"/>
      <c r="J270" s="41"/>
      <c r="K270" s="41"/>
      <c r="L270" s="41"/>
      <c r="M270" s="182"/>
    </row>
    <row r="271" spans="1:13">
      <c r="A271" s="33"/>
      <c r="B271" s="75" t="s">
        <v>318</v>
      </c>
      <c r="C271" s="85">
        <f>SUM(E271:L271)</f>
        <v>0</v>
      </c>
      <c r="D271" s="111"/>
      <c r="E271" s="41"/>
      <c r="F271" s="41"/>
      <c r="G271" s="41"/>
      <c r="H271" s="41"/>
      <c r="I271" s="41"/>
      <c r="J271" s="41"/>
      <c r="K271" s="41"/>
      <c r="L271" s="41"/>
      <c r="M271" s="182"/>
    </row>
    <row r="272" spans="1:13" ht="93.75" customHeight="1">
      <c r="A272" s="171" t="s">
        <v>193</v>
      </c>
      <c r="B272" s="74" t="s">
        <v>330</v>
      </c>
      <c r="C272" s="143">
        <f>C273+C352+C367+C382+C397</f>
        <v>0</v>
      </c>
      <c r="D272" s="144">
        <f>SUM(E273:L278)</f>
        <v>0</v>
      </c>
      <c r="E272" s="143">
        <f>E273+E352+E367+E382</f>
        <v>0</v>
      </c>
      <c r="F272" s="143">
        <f t="shared" ref="F272:L272" si="41">F273+F352+F367+F382</f>
        <v>0</v>
      </c>
      <c r="G272" s="143">
        <f t="shared" si="41"/>
        <v>0</v>
      </c>
      <c r="H272" s="143">
        <f t="shared" si="41"/>
        <v>0</v>
      </c>
      <c r="I272" s="143">
        <f t="shared" si="41"/>
        <v>0</v>
      </c>
      <c r="J272" s="143">
        <f t="shared" si="41"/>
        <v>0</v>
      </c>
      <c r="K272" s="143">
        <f t="shared" si="41"/>
        <v>0</v>
      </c>
      <c r="L272" s="195">
        <f t="shared" si="41"/>
        <v>0</v>
      </c>
      <c r="M272" s="202" t="s">
        <v>338</v>
      </c>
    </row>
    <row r="273" spans="1:13">
      <c r="A273" s="172" t="s">
        <v>321</v>
      </c>
      <c r="B273" s="34" t="s">
        <v>160</v>
      </c>
      <c r="C273" s="142">
        <f>C274+C281</f>
        <v>0</v>
      </c>
      <c r="D273" s="117">
        <f>SUM(E273:L273)</f>
        <v>0</v>
      </c>
      <c r="E273" s="142">
        <f>E274+E281</f>
        <v>0</v>
      </c>
      <c r="F273" s="142">
        <f t="shared" ref="F273:L273" si="42">F274+F281</f>
        <v>0</v>
      </c>
      <c r="G273" s="142">
        <f t="shared" si="42"/>
        <v>0</v>
      </c>
      <c r="H273" s="142">
        <f t="shared" si="42"/>
        <v>0</v>
      </c>
      <c r="I273" s="142">
        <f t="shared" si="42"/>
        <v>0</v>
      </c>
      <c r="J273" s="142">
        <f t="shared" si="42"/>
        <v>0</v>
      </c>
      <c r="K273" s="142">
        <f t="shared" si="42"/>
        <v>0</v>
      </c>
      <c r="L273" s="180">
        <f t="shared" si="42"/>
        <v>0</v>
      </c>
      <c r="M273" s="202"/>
    </row>
    <row r="274" spans="1:13">
      <c r="A274" s="196"/>
      <c r="B274" s="47" t="s">
        <v>161</v>
      </c>
      <c r="C274" s="98">
        <f>SUM(C275:C280)</f>
        <v>0</v>
      </c>
      <c r="D274" s="117">
        <f>SUM(E274:L274)</f>
        <v>0</v>
      </c>
      <c r="E274" s="98">
        <f>SUM(E275:E280)</f>
        <v>0</v>
      </c>
      <c r="F274" s="98">
        <f t="shared" ref="F274:L274" si="43">SUM(F275:F280)</f>
        <v>0</v>
      </c>
      <c r="G274" s="98">
        <f t="shared" si="43"/>
        <v>0</v>
      </c>
      <c r="H274" s="98">
        <f t="shared" si="43"/>
        <v>0</v>
      </c>
      <c r="I274" s="98">
        <f t="shared" si="43"/>
        <v>0</v>
      </c>
      <c r="J274" s="98">
        <f t="shared" si="43"/>
        <v>0</v>
      </c>
      <c r="K274" s="98">
        <f t="shared" si="43"/>
        <v>0</v>
      </c>
      <c r="L274" s="181">
        <f t="shared" si="43"/>
        <v>0</v>
      </c>
      <c r="M274" s="202"/>
    </row>
    <row r="275" spans="1:13">
      <c r="A275" s="197"/>
      <c r="B275" s="20" t="s">
        <v>162</v>
      </c>
      <c r="C275" s="85">
        <f t="shared" ref="C275:C280" si="44">SUM(E275:L275)</f>
        <v>0</v>
      </c>
      <c r="D275" s="111"/>
      <c r="E275" s="24"/>
      <c r="F275" s="24"/>
      <c r="G275" s="24"/>
      <c r="H275" s="24"/>
      <c r="I275" s="24"/>
      <c r="J275" s="24"/>
      <c r="K275" s="24"/>
      <c r="L275" s="157"/>
      <c r="M275" s="202"/>
    </row>
    <row r="276" spans="1:13">
      <c r="A276" s="197"/>
      <c r="B276" s="20" t="s">
        <v>163</v>
      </c>
      <c r="C276" s="85">
        <f t="shared" si="44"/>
        <v>0</v>
      </c>
      <c r="D276" s="111"/>
      <c r="E276" s="24"/>
      <c r="F276" s="24"/>
      <c r="G276" s="24"/>
      <c r="H276" s="24"/>
      <c r="I276" s="24"/>
      <c r="J276" s="24"/>
      <c r="K276" s="24"/>
      <c r="L276" s="157"/>
      <c r="M276" s="202"/>
    </row>
    <row r="277" spans="1:13">
      <c r="A277" s="197"/>
      <c r="B277" s="20" t="s">
        <v>164</v>
      </c>
      <c r="C277" s="85">
        <f t="shared" si="44"/>
        <v>0</v>
      </c>
      <c r="D277" s="111"/>
      <c r="E277" s="24"/>
      <c r="F277" s="24"/>
      <c r="G277" s="24"/>
      <c r="H277" s="24"/>
      <c r="I277" s="24"/>
      <c r="J277" s="24"/>
      <c r="K277" s="24"/>
      <c r="L277" s="157"/>
      <c r="M277" s="202"/>
    </row>
    <row r="278" spans="1:13">
      <c r="A278" s="197"/>
      <c r="B278" s="20" t="s">
        <v>165</v>
      </c>
      <c r="C278" s="85">
        <f t="shared" si="44"/>
        <v>0</v>
      </c>
      <c r="D278" s="111"/>
      <c r="E278" s="24"/>
      <c r="F278" s="24"/>
      <c r="G278" s="24"/>
      <c r="H278" s="24"/>
      <c r="I278" s="24"/>
      <c r="J278" s="24"/>
      <c r="K278" s="24"/>
      <c r="L278" s="157"/>
      <c r="M278" s="202"/>
    </row>
    <row r="279" spans="1:13">
      <c r="A279" s="197"/>
      <c r="B279" s="20" t="s">
        <v>166</v>
      </c>
      <c r="C279" s="85">
        <f t="shared" si="44"/>
        <v>0</v>
      </c>
      <c r="D279" s="111"/>
      <c r="E279" s="24"/>
      <c r="F279" s="24"/>
      <c r="G279" s="24"/>
      <c r="H279" s="24"/>
      <c r="I279" s="24"/>
      <c r="J279" s="24"/>
      <c r="K279" s="24"/>
      <c r="L279" s="157"/>
      <c r="M279" s="202"/>
    </row>
    <row r="280" spans="1:13">
      <c r="A280" s="198"/>
      <c r="B280" s="20" t="s">
        <v>167</v>
      </c>
      <c r="C280" s="85">
        <f t="shared" si="44"/>
        <v>0</v>
      </c>
      <c r="D280" s="111"/>
      <c r="E280" s="24"/>
      <c r="F280" s="24"/>
      <c r="G280" s="24"/>
      <c r="H280" s="24"/>
      <c r="I280" s="24"/>
      <c r="J280" s="24"/>
      <c r="K280" s="24"/>
      <c r="L280" s="157"/>
      <c r="M280" s="202"/>
    </row>
    <row r="281" spans="1:13">
      <c r="A281" s="196"/>
      <c r="B281" s="47" t="s">
        <v>168</v>
      </c>
      <c r="C281" s="98">
        <f>SUM(C282:C287)</f>
        <v>0</v>
      </c>
      <c r="D281" s="117">
        <f>SUM(E281:L281)</f>
        <v>0</v>
      </c>
      <c r="E281" s="98">
        <f>SUM(E282:E287)</f>
        <v>0</v>
      </c>
      <c r="F281" s="98">
        <f t="shared" ref="F281:L281" si="45">SUM(F282:F287)</f>
        <v>0</v>
      </c>
      <c r="G281" s="98">
        <f t="shared" si="45"/>
        <v>0</v>
      </c>
      <c r="H281" s="98">
        <f t="shared" si="45"/>
        <v>0</v>
      </c>
      <c r="I281" s="98">
        <f t="shared" si="45"/>
        <v>0</v>
      </c>
      <c r="J281" s="98">
        <f t="shared" si="45"/>
        <v>0</v>
      </c>
      <c r="K281" s="98">
        <f t="shared" si="45"/>
        <v>0</v>
      </c>
      <c r="L281" s="181">
        <f t="shared" si="45"/>
        <v>0</v>
      </c>
      <c r="M281" s="202"/>
    </row>
    <row r="282" spans="1:13">
      <c r="A282" s="197"/>
      <c r="B282" s="20" t="s">
        <v>162</v>
      </c>
      <c r="C282" s="85">
        <f t="shared" ref="C282:C287" si="46">SUM(E282:L282)</f>
        <v>0</v>
      </c>
      <c r="D282" s="111"/>
      <c r="E282" s="24"/>
      <c r="F282" s="24"/>
      <c r="G282" s="24"/>
      <c r="H282" s="24"/>
      <c r="I282" s="24"/>
      <c r="J282" s="24"/>
      <c r="K282" s="24"/>
      <c r="L282" s="157"/>
      <c r="M282" s="202"/>
    </row>
    <row r="283" spans="1:13">
      <c r="A283" s="197"/>
      <c r="B283" s="20" t="s">
        <v>163</v>
      </c>
      <c r="C283" s="85">
        <f t="shared" si="46"/>
        <v>0</v>
      </c>
      <c r="D283" s="111"/>
      <c r="E283" s="24"/>
      <c r="F283" s="24"/>
      <c r="G283" s="24"/>
      <c r="H283" s="24"/>
      <c r="I283" s="24"/>
      <c r="J283" s="24"/>
      <c r="K283" s="24"/>
      <c r="L283" s="157"/>
      <c r="M283" s="202"/>
    </row>
    <row r="284" spans="1:13">
      <c r="A284" s="197"/>
      <c r="B284" s="20" t="s">
        <v>164</v>
      </c>
      <c r="C284" s="85">
        <f t="shared" si="46"/>
        <v>0</v>
      </c>
      <c r="D284" s="111"/>
      <c r="E284" s="24"/>
      <c r="F284" s="24"/>
      <c r="G284" s="24"/>
      <c r="H284" s="24"/>
      <c r="I284" s="24"/>
      <c r="J284" s="24"/>
      <c r="K284" s="24"/>
      <c r="L284" s="157"/>
      <c r="M284" s="202"/>
    </row>
    <row r="285" spans="1:13">
      <c r="A285" s="197"/>
      <c r="B285" s="20" t="s">
        <v>165</v>
      </c>
      <c r="C285" s="85">
        <f t="shared" si="46"/>
        <v>0</v>
      </c>
      <c r="D285" s="111"/>
      <c r="E285" s="24"/>
      <c r="F285" s="24"/>
      <c r="G285" s="24"/>
      <c r="H285" s="24"/>
      <c r="I285" s="24"/>
      <c r="J285" s="24"/>
      <c r="K285" s="24"/>
      <c r="L285" s="157"/>
      <c r="M285" s="202"/>
    </row>
    <row r="286" spans="1:13">
      <c r="A286" s="197"/>
      <c r="B286" s="20" t="s">
        <v>166</v>
      </c>
      <c r="C286" s="85">
        <f t="shared" si="46"/>
        <v>0</v>
      </c>
      <c r="D286" s="111"/>
      <c r="E286" s="24"/>
      <c r="F286" s="24"/>
      <c r="G286" s="24"/>
      <c r="H286" s="24"/>
      <c r="I286" s="24"/>
      <c r="J286" s="24"/>
      <c r="K286" s="24"/>
      <c r="L286" s="157"/>
      <c r="M286" s="202"/>
    </row>
    <row r="287" spans="1:13">
      <c r="A287" s="198"/>
      <c r="B287" s="48" t="s">
        <v>167</v>
      </c>
      <c r="C287" s="85">
        <f t="shared" si="46"/>
        <v>0</v>
      </c>
      <c r="D287" s="111"/>
      <c r="E287" s="24"/>
      <c r="F287" s="24"/>
      <c r="G287" s="24"/>
      <c r="H287" s="24"/>
      <c r="I287" s="24"/>
      <c r="J287" s="24"/>
      <c r="K287" s="24"/>
      <c r="L287" s="157"/>
      <c r="M287" s="202"/>
    </row>
    <row r="288" spans="1:13" ht="15.75" hidden="1" customHeight="1">
      <c r="A288" s="49" t="s">
        <v>169</v>
      </c>
      <c r="B288" s="50" t="s">
        <v>170</v>
      </c>
      <c r="C288" s="98"/>
      <c r="D288" s="117"/>
      <c r="E288" s="51"/>
      <c r="F288" s="51"/>
      <c r="G288" s="51"/>
      <c r="H288" s="51"/>
      <c r="I288" s="51"/>
      <c r="J288" s="51"/>
      <c r="K288" s="52"/>
      <c r="L288" s="52"/>
      <c r="M288" s="202"/>
    </row>
    <row r="289" spans="1:13" ht="47.25" hidden="1" customHeight="1">
      <c r="A289" s="22" t="s">
        <v>171</v>
      </c>
      <c r="B289" s="23" t="s">
        <v>172</v>
      </c>
      <c r="C289" s="98"/>
      <c r="D289" s="117"/>
      <c r="E289" s="35"/>
      <c r="F289" s="35"/>
      <c r="G289" s="35"/>
      <c r="H289" s="35"/>
      <c r="I289" s="35"/>
      <c r="J289" s="35"/>
      <c r="K289" s="53"/>
      <c r="L289" s="53"/>
      <c r="M289" s="202"/>
    </row>
    <row r="290" spans="1:13" ht="15.75" hidden="1" customHeight="1">
      <c r="A290" s="22" t="s">
        <v>173</v>
      </c>
      <c r="B290" s="23" t="s">
        <v>174</v>
      </c>
      <c r="C290" s="98"/>
      <c r="D290" s="117"/>
      <c r="E290" s="24"/>
      <c r="F290" s="24"/>
      <c r="G290" s="24"/>
      <c r="H290" s="24"/>
      <c r="I290" s="24"/>
      <c r="J290" s="24"/>
      <c r="K290" s="54"/>
      <c r="L290" s="54"/>
      <c r="M290" s="202"/>
    </row>
    <row r="291" spans="1:13" ht="47.25" hidden="1" customHeight="1">
      <c r="A291" s="22" t="s">
        <v>175</v>
      </c>
      <c r="B291" s="23" t="s">
        <v>176</v>
      </c>
      <c r="C291" s="98"/>
      <c r="D291" s="117"/>
      <c r="E291" s="24"/>
      <c r="F291" s="24"/>
      <c r="G291" s="24"/>
      <c r="H291" s="24"/>
      <c r="I291" s="24"/>
      <c r="J291" s="24"/>
      <c r="K291" s="54"/>
      <c r="L291" s="54"/>
      <c r="M291" s="202"/>
    </row>
    <row r="292" spans="1:13" ht="47.25" hidden="1" customHeight="1">
      <c r="A292" s="22" t="s">
        <v>177</v>
      </c>
      <c r="B292" s="23" t="s">
        <v>178</v>
      </c>
      <c r="C292" s="98"/>
      <c r="D292" s="117"/>
      <c r="E292" s="35"/>
      <c r="F292" s="35"/>
      <c r="G292" s="35"/>
      <c r="H292" s="35"/>
      <c r="I292" s="35"/>
      <c r="J292" s="35"/>
      <c r="K292" s="53"/>
      <c r="L292" s="53"/>
      <c r="M292" s="202"/>
    </row>
    <row r="293" spans="1:13" ht="15.75" hidden="1" customHeight="1">
      <c r="A293" s="22" t="s">
        <v>179</v>
      </c>
      <c r="B293" s="23" t="s">
        <v>174</v>
      </c>
      <c r="C293" s="98"/>
      <c r="D293" s="117"/>
      <c r="E293" s="24"/>
      <c r="F293" s="24"/>
      <c r="G293" s="24"/>
      <c r="H293" s="24"/>
      <c r="I293" s="24"/>
      <c r="J293" s="24"/>
      <c r="K293" s="54"/>
      <c r="L293" s="54"/>
      <c r="M293" s="202"/>
    </row>
    <row r="294" spans="1:13" ht="47.25" hidden="1" customHeight="1">
      <c r="A294" s="22" t="s">
        <v>180</v>
      </c>
      <c r="B294" s="23" t="s">
        <v>176</v>
      </c>
      <c r="C294" s="98"/>
      <c r="D294" s="117"/>
      <c r="E294" s="24"/>
      <c r="F294" s="24"/>
      <c r="G294" s="24"/>
      <c r="H294" s="24"/>
      <c r="I294" s="24"/>
      <c r="J294" s="24"/>
      <c r="K294" s="54"/>
      <c r="L294" s="54"/>
      <c r="M294" s="202"/>
    </row>
    <row r="295" spans="1:13" ht="31.5" hidden="1" customHeight="1">
      <c r="A295" s="22" t="s">
        <v>181</v>
      </c>
      <c r="B295" s="23" t="s">
        <v>182</v>
      </c>
      <c r="C295" s="98"/>
      <c r="D295" s="117"/>
      <c r="E295" s="35"/>
      <c r="F295" s="35"/>
      <c r="G295" s="35"/>
      <c r="H295" s="35"/>
      <c r="I295" s="35"/>
      <c r="J295" s="35"/>
      <c r="K295" s="53"/>
      <c r="L295" s="53"/>
      <c r="M295" s="202"/>
    </row>
    <row r="296" spans="1:13" ht="15.75" hidden="1" customHeight="1">
      <c r="A296" s="22" t="s">
        <v>183</v>
      </c>
      <c r="B296" s="23" t="s">
        <v>184</v>
      </c>
      <c r="C296" s="98"/>
      <c r="D296" s="117"/>
      <c r="E296" s="24"/>
      <c r="F296" s="24"/>
      <c r="G296" s="24"/>
      <c r="H296" s="24"/>
      <c r="I296" s="24"/>
      <c r="J296" s="24"/>
      <c r="K296" s="54"/>
      <c r="L296" s="54"/>
      <c r="M296" s="202"/>
    </row>
    <row r="297" spans="1:13" ht="15.75" hidden="1" customHeight="1">
      <c r="A297" s="22" t="s">
        <v>185</v>
      </c>
      <c r="B297" s="23" t="s">
        <v>186</v>
      </c>
      <c r="C297" s="98"/>
      <c r="D297" s="117"/>
      <c r="E297" s="24"/>
      <c r="F297" s="24"/>
      <c r="G297" s="24"/>
      <c r="H297" s="24"/>
      <c r="I297" s="24"/>
      <c r="J297" s="24"/>
      <c r="K297" s="54"/>
      <c r="L297" s="54"/>
      <c r="M297" s="202"/>
    </row>
    <row r="298" spans="1:13" ht="15.75" hidden="1" customHeight="1">
      <c r="A298" s="22" t="s">
        <v>187</v>
      </c>
      <c r="B298" s="23" t="s">
        <v>188</v>
      </c>
      <c r="C298" s="98"/>
      <c r="D298" s="117"/>
      <c r="E298" s="24"/>
      <c r="F298" s="24"/>
      <c r="G298" s="24"/>
      <c r="H298" s="24"/>
      <c r="I298" s="24"/>
      <c r="J298" s="24"/>
      <c r="K298" s="54"/>
      <c r="L298" s="54"/>
      <c r="M298" s="202"/>
    </row>
    <row r="299" spans="1:13" ht="47.25" hidden="1" customHeight="1">
      <c r="A299" s="22" t="s">
        <v>189</v>
      </c>
      <c r="B299" s="23" t="s">
        <v>190</v>
      </c>
      <c r="C299" s="98"/>
      <c r="D299" s="117"/>
      <c r="E299" s="24"/>
      <c r="F299" s="24"/>
      <c r="G299" s="24"/>
      <c r="H299" s="24"/>
      <c r="I299" s="24"/>
      <c r="J299" s="24"/>
      <c r="K299" s="54"/>
      <c r="L299" s="54"/>
      <c r="M299" s="202"/>
    </row>
    <row r="300" spans="1:13" ht="15.75" hidden="1" customHeight="1">
      <c r="A300" s="33" t="s">
        <v>191</v>
      </c>
      <c r="B300" s="43" t="s">
        <v>192</v>
      </c>
      <c r="C300" s="98"/>
      <c r="D300" s="117"/>
      <c r="E300" s="29"/>
      <c r="F300" s="29"/>
      <c r="G300" s="29"/>
      <c r="H300" s="29"/>
      <c r="I300" s="29"/>
      <c r="J300" s="29"/>
      <c r="K300" s="55"/>
      <c r="L300" s="55"/>
      <c r="M300" s="202"/>
    </row>
    <row r="301" spans="1:13" ht="47.25" hidden="1" customHeight="1">
      <c r="A301" s="56" t="s">
        <v>193</v>
      </c>
      <c r="B301" s="57" t="s">
        <v>194</v>
      </c>
      <c r="C301" s="98"/>
      <c r="D301" s="117"/>
      <c r="E301" s="41"/>
      <c r="F301" s="41"/>
      <c r="G301" s="41"/>
      <c r="H301" s="41"/>
      <c r="I301" s="41"/>
      <c r="J301" s="41"/>
      <c r="K301" s="58"/>
      <c r="L301" s="58"/>
      <c r="M301" s="202"/>
    </row>
    <row r="302" spans="1:13" ht="47.25" hidden="1" customHeight="1">
      <c r="A302" s="59" t="s">
        <v>195</v>
      </c>
      <c r="B302" s="60" t="s">
        <v>196</v>
      </c>
      <c r="C302" s="98"/>
      <c r="D302" s="117"/>
      <c r="E302" s="41"/>
      <c r="F302" s="41"/>
      <c r="G302" s="41"/>
      <c r="H302" s="41"/>
      <c r="I302" s="41"/>
      <c r="J302" s="41"/>
      <c r="K302" s="58"/>
      <c r="L302" s="58"/>
      <c r="M302" s="202"/>
    </row>
    <row r="303" spans="1:13" ht="47.25" hidden="1" customHeight="1">
      <c r="A303" s="61" t="s">
        <v>197</v>
      </c>
      <c r="B303" s="62" t="s">
        <v>198</v>
      </c>
      <c r="C303" s="98"/>
      <c r="D303" s="117"/>
      <c r="E303" s="35"/>
      <c r="F303" s="35"/>
      <c r="G303" s="35"/>
      <c r="H303" s="35"/>
      <c r="I303" s="35"/>
      <c r="J303" s="35"/>
      <c r="K303" s="53"/>
      <c r="L303" s="53"/>
      <c r="M303" s="202"/>
    </row>
    <row r="304" spans="1:13" ht="15.75" hidden="1" customHeight="1">
      <c r="A304" s="22" t="s">
        <v>199</v>
      </c>
      <c r="B304" s="47" t="s">
        <v>200</v>
      </c>
      <c r="C304" s="98"/>
      <c r="D304" s="117"/>
      <c r="E304" s="18"/>
      <c r="F304" s="18"/>
      <c r="G304" s="18"/>
      <c r="H304" s="18"/>
      <c r="I304" s="18"/>
      <c r="J304" s="18"/>
      <c r="K304" s="63"/>
      <c r="L304" s="63"/>
      <c r="M304" s="202"/>
    </row>
    <row r="305" spans="1:13" ht="15.75" hidden="1" customHeight="1">
      <c r="A305" s="22" t="s">
        <v>201</v>
      </c>
      <c r="B305" s="23" t="s">
        <v>202</v>
      </c>
      <c r="C305" s="98"/>
      <c r="D305" s="117"/>
      <c r="E305" s="24"/>
      <c r="F305" s="24"/>
      <c r="G305" s="24"/>
      <c r="H305" s="24"/>
      <c r="I305" s="24"/>
      <c r="J305" s="24"/>
      <c r="K305" s="54"/>
      <c r="L305" s="54"/>
      <c r="M305" s="202"/>
    </row>
    <row r="306" spans="1:13" ht="15.75" hidden="1" customHeight="1">
      <c r="A306" s="22" t="s">
        <v>203</v>
      </c>
      <c r="B306" s="23" t="s">
        <v>204</v>
      </c>
      <c r="C306" s="98"/>
      <c r="D306" s="117"/>
      <c r="E306" s="24"/>
      <c r="F306" s="24"/>
      <c r="G306" s="24"/>
      <c r="H306" s="24"/>
      <c r="I306" s="24"/>
      <c r="J306" s="24"/>
      <c r="K306" s="54"/>
      <c r="L306" s="54"/>
      <c r="M306" s="202"/>
    </row>
    <row r="307" spans="1:13" ht="15.75" hidden="1" customHeight="1">
      <c r="A307" s="22" t="s">
        <v>205</v>
      </c>
      <c r="B307" s="23" t="s">
        <v>206</v>
      </c>
      <c r="C307" s="98"/>
      <c r="D307" s="117"/>
      <c r="E307" s="24"/>
      <c r="F307" s="24"/>
      <c r="G307" s="24"/>
      <c r="H307" s="24"/>
      <c r="I307" s="24"/>
      <c r="J307" s="24"/>
      <c r="K307" s="54"/>
      <c r="L307" s="54"/>
      <c r="M307" s="202"/>
    </row>
    <row r="308" spans="1:13" ht="15.75" hidden="1" customHeight="1">
      <c r="A308" s="22" t="s">
        <v>207</v>
      </c>
      <c r="B308" s="23" t="s">
        <v>208</v>
      </c>
      <c r="C308" s="98"/>
      <c r="D308" s="117"/>
      <c r="E308" s="24"/>
      <c r="F308" s="24"/>
      <c r="G308" s="24"/>
      <c r="H308" s="24"/>
      <c r="I308" s="24"/>
      <c r="J308" s="24"/>
      <c r="K308" s="54"/>
      <c r="L308" s="54"/>
      <c r="M308" s="202"/>
    </row>
    <row r="309" spans="1:13" ht="15.75" hidden="1" customHeight="1">
      <c r="A309" s="22" t="s">
        <v>207</v>
      </c>
      <c r="B309" s="23" t="s">
        <v>209</v>
      </c>
      <c r="C309" s="98"/>
      <c r="D309" s="117"/>
      <c r="E309" s="24"/>
      <c r="F309" s="24"/>
      <c r="G309" s="24"/>
      <c r="H309" s="24"/>
      <c r="I309" s="24"/>
      <c r="J309" s="24"/>
      <c r="K309" s="54"/>
      <c r="L309" s="54"/>
      <c r="M309" s="202"/>
    </row>
    <row r="310" spans="1:13" ht="15.75" hidden="1" customHeight="1">
      <c r="A310" s="22" t="s">
        <v>210</v>
      </c>
      <c r="B310" s="23" t="s">
        <v>211</v>
      </c>
      <c r="C310" s="98"/>
      <c r="D310" s="117"/>
      <c r="E310" s="24"/>
      <c r="F310" s="24"/>
      <c r="G310" s="24"/>
      <c r="H310" s="24"/>
      <c r="I310" s="24"/>
      <c r="J310" s="24"/>
      <c r="K310" s="54"/>
      <c r="L310" s="54"/>
      <c r="M310" s="202"/>
    </row>
    <row r="311" spans="1:13" ht="15.75" hidden="1" customHeight="1">
      <c r="A311" s="22" t="s">
        <v>212</v>
      </c>
      <c r="B311" s="23" t="s">
        <v>213</v>
      </c>
      <c r="C311" s="98"/>
      <c r="D311" s="117"/>
      <c r="E311" s="24"/>
      <c r="F311" s="24"/>
      <c r="G311" s="24"/>
      <c r="H311" s="24"/>
      <c r="I311" s="24"/>
      <c r="J311" s="24"/>
      <c r="K311" s="54"/>
      <c r="L311" s="54"/>
      <c r="M311" s="202"/>
    </row>
    <row r="312" spans="1:13" ht="31.5" hidden="1" customHeight="1">
      <c r="A312" s="22" t="s">
        <v>214</v>
      </c>
      <c r="B312" s="47" t="s">
        <v>215</v>
      </c>
      <c r="C312" s="98"/>
      <c r="D312" s="117"/>
      <c r="E312" s="35"/>
      <c r="F312" s="35"/>
      <c r="G312" s="35"/>
      <c r="H312" s="35"/>
      <c r="I312" s="35"/>
      <c r="J312" s="35"/>
      <c r="K312" s="53"/>
      <c r="L312" s="53"/>
      <c r="M312" s="202"/>
    </row>
    <row r="313" spans="1:13" ht="15.75" hidden="1" customHeight="1">
      <c r="A313" s="22" t="s">
        <v>216</v>
      </c>
      <c r="B313" s="23" t="s">
        <v>217</v>
      </c>
      <c r="C313" s="98"/>
      <c r="D313" s="117"/>
      <c r="E313" s="24"/>
      <c r="F313" s="24"/>
      <c r="G313" s="24"/>
      <c r="H313" s="24"/>
      <c r="I313" s="24"/>
      <c r="J313" s="24"/>
      <c r="K313" s="54"/>
      <c r="L313" s="54"/>
      <c r="M313" s="202"/>
    </row>
    <row r="314" spans="1:13" ht="15.75" hidden="1" customHeight="1">
      <c r="A314" s="22" t="s">
        <v>218</v>
      </c>
      <c r="B314" s="23" t="s">
        <v>219</v>
      </c>
      <c r="C314" s="98"/>
      <c r="D314" s="117"/>
      <c r="E314" s="24"/>
      <c r="F314" s="24"/>
      <c r="G314" s="24"/>
      <c r="H314" s="24"/>
      <c r="I314" s="24"/>
      <c r="J314" s="24"/>
      <c r="K314" s="54"/>
      <c r="L314" s="54"/>
      <c r="M314" s="202"/>
    </row>
    <row r="315" spans="1:13" ht="15.75" hidden="1" customHeight="1">
      <c r="A315" s="22" t="s">
        <v>220</v>
      </c>
      <c r="B315" s="23" t="s">
        <v>221</v>
      </c>
      <c r="C315" s="98"/>
      <c r="D315" s="117"/>
      <c r="E315" s="24"/>
      <c r="F315" s="24"/>
      <c r="G315" s="24"/>
      <c r="H315" s="24"/>
      <c r="I315" s="24"/>
      <c r="J315" s="24"/>
      <c r="K315" s="54"/>
      <c r="L315" s="54"/>
      <c r="M315" s="202"/>
    </row>
    <row r="316" spans="1:13" ht="15.75" hidden="1" customHeight="1">
      <c r="A316" s="22" t="s">
        <v>222</v>
      </c>
      <c r="B316" s="23" t="s">
        <v>223</v>
      </c>
      <c r="C316" s="98"/>
      <c r="D316" s="117"/>
      <c r="E316" s="24"/>
      <c r="F316" s="24"/>
      <c r="G316" s="24"/>
      <c r="H316" s="24"/>
      <c r="I316" s="24"/>
      <c r="J316" s="24"/>
      <c r="K316" s="54"/>
      <c r="L316" s="54"/>
      <c r="M316" s="202"/>
    </row>
    <row r="317" spans="1:13" ht="15.75" hidden="1" customHeight="1">
      <c r="A317" s="22" t="s">
        <v>224</v>
      </c>
      <c r="B317" s="23" t="s">
        <v>225</v>
      </c>
      <c r="C317" s="98"/>
      <c r="D317" s="117"/>
      <c r="E317" s="24"/>
      <c r="F317" s="24"/>
      <c r="G317" s="24"/>
      <c r="H317" s="24"/>
      <c r="I317" s="24"/>
      <c r="J317" s="24"/>
      <c r="K317" s="54"/>
      <c r="L317" s="54"/>
      <c r="M317" s="202"/>
    </row>
    <row r="318" spans="1:13" ht="15.75" hidden="1" customHeight="1">
      <c r="A318" s="22" t="s">
        <v>226</v>
      </c>
      <c r="B318" s="23" t="s">
        <v>227</v>
      </c>
      <c r="C318" s="98"/>
      <c r="D318" s="117"/>
      <c r="E318" s="24"/>
      <c r="F318" s="24"/>
      <c r="G318" s="24"/>
      <c r="H318" s="24"/>
      <c r="I318" s="24"/>
      <c r="J318" s="24"/>
      <c r="K318" s="54"/>
      <c r="L318" s="54"/>
      <c r="M318" s="202"/>
    </row>
    <row r="319" spans="1:13" ht="15.75" hidden="1" customHeight="1">
      <c r="A319" s="33" t="s">
        <v>228</v>
      </c>
      <c r="B319" s="43" t="s">
        <v>213</v>
      </c>
      <c r="C319" s="98"/>
      <c r="D319" s="117"/>
      <c r="E319" s="24"/>
      <c r="F319" s="24"/>
      <c r="G319" s="24"/>
      <c r="H319" s="24"/>
      <c r="I319" s="24"/>
      <c r="J319" s="24"/>
      <c r="K319" s="54"/>
      <c r="L319" s="54"/>
      <c r="M319" s="202"/>
    </row>
    <row r="320" spans="1:13" ht="47.25" hidden="1" customHeight="1">
      <c r="A320" s="64" t="s">
        <v>229</v>
      </c>
      <c r="B320" s="65" t="s">
        <v>230</v>
      </c>
      <c r="C320" s="98"/>
      <c r="D320" s="117"/>
      <c r="E320" s="42"/>
      <c r="F320" s="42"/>
      <c r="G320" s="42"/>
      <c r="H320" s="42"/>
      <c r="I320" s="42"/>
      <c r="J320" s="42"/>
      <c r="K320" s="66"/>
      <c r="L320" s="66"/>
      <c r="M320" s="202"/>
    </row>
    <row r="321" spans="1:13" ht="15.75" hidden="1" customHeight="1">
      <c r="A321" s="22" t="s">
        <v>231</v>
      </c>
      <c r="B321" s="23" t="s">
        <v>232</v>
      </c>
      <c r="C321" s="98"/>
      <c r="D321" s="117"/>
      <c r="E321" s="24"/>
      <c r="F321" s="24"/>
      <c r="G321" s="24"/>
      <c r="H321" s="24"/>
      <c r="I321" s="24"/>
      <c r="J321" s="24"/>
      <c r="K321" s="54"/>
      <c r="L321" s="54"/>
      <c r="M321" s="202"/>
    </row>
    <row r="322" spans="1:13" ht="15.75" hidden="1" customHeight="1">
      <c r="A322" s="33" t="s">
        <v>233</v>
      </c>
      <c r="B322" s="43" t="s">
        <v>234</v>
      </c>
      <c r="C322" s="98"/>
      <c r="D322" s="117"/>
      <c r="E322" s="24"/>
      <c r="F322" s="24"/>
      <c r="G322" s="24"/>
      <c r="H322" s="24"/>
      <c r="I322" s="24"/>
      <c r="J322" s="24"/>
      <c r="K322" s="54"/>
      <c r="L322" s="54"/>
      <c r="M322" s="202"/>
    </row>
    <row r="323" spans="1:13" ht="31.5" hidden="1" customHeight="1">
      <c r="A323" s="67" t="s">
        <v>235</v>
      </c>
      <c r="B323" s="68" t="s">
        <v>236</v>
      </c>
      <c r="C323" s="98"/>
      <c r="D323" s="117"/>
      <c r="E323" s="35"/>
      <c r="F323" s="35"/>
      <c r="G323" s="35"/>
      <c r="H323" s="35"/>
      <c r="I323" s="35"/>
      <c r="J323" s="35"/>
      <c r="K323" s="53"/>
      <c r="L323" s="53"/>
      <c r="M323" s="202"/>
    </row>
    <row r="324" spans="1:13" ht="15.75" hidden="1" customHeight="1">
      <c r="A324" s="22" t="s">
        <v>237</v>
      </c>
      <c r="B324" s="23" t="s">
        <v>174</v>
      </c>
      <c r="C324" s="98"/>
      <c r="D324" s="117"/>
      <c r="E324" s="24"/>
      <c r="F324" s="24"/>
      <c r="G324" s="24"/>
      <c r="H324" s="24"/>
      <c r="I324" s="24"/>
      <c r="J324" s="24"/>
      <c r="K324" s="54"/>
      <c r="L324" s="54"/>
      <c r="M324" s="202"/>
    </row>
    <row r="325" spans="1:13" ht="47.25" hidden="1" customHeight="1">
      <c r="A325" s="33" t="s">
        <v>238</v>
      </c>
      <c r="B325" s="43" t="s">
        <v>176</v>
      </c>
      <c r="C325" s="98"/>
      <c r="D325" s="117"/>
      <c r="E325" s="24"/>
      <c r="F325" s="24"/>
      <c r="G325" s="24"/>
      <c r="H325" s="24"/>
      <c r="I325" s="24"/>
      <c r="J325" s="24"/>
      <c r="K325" s="54"/>
      <c r="L325" s="54"/>
      <c r="M325" s="202"/>
    </row>
    <row r="326" spans="1:13" ht="47.25" hidden="1" customHeight="1">
      <c r="A326" s="56" t="s">
        <v>239</v>
      </c>
      <c r="B326" s="57" t="s">
        <v>240</v>
      </c>
      <c r="C326" s="98"/>
      <c r="D326" s="117"/>
      <c r="E326" s="41"/>
      <c r="F326" s="41"/>
      <c r="G326" s="41"/>
      <c r="H326" s="41"/>
      <c r="I326" s="41"/>
      <c r="J326" s="41"/>
      <c r="K326" s="58"/>
      <c r="L326" s="58"/>
      <c r="M326" s="202"/>
    </row>
    <row r="327" spans="1:13" ht="47.25" hidden="1" customHeight="1">
      <c r="A327" s="59" t="s">
        <v>241</v>
      </c>
      <c r="B327" s="60" t="s">
        <v>242</v>
      </c>
      <c r="C327" s="98"/>
      <c r="D327" s="117"/>
      <c r="E327" s="41"/>
      <c r="F327" s="41"/>
      <c r="G327" s="41"/>
      <c r="H327" s="41"/>
      <c r="I327" s="41"/>
      <c r="J327" s="41"/>
      <c r="K327" s="58"/>
      <c r="L327" s="58"/>
      <c r="M327" s="202"/>
    </row>
    <row r="328" spans="1:13" ht="47.25" hidden="1" customHeight="1">
      <c r="A328" s="61" t="s">
        <v>243</v>
      </c>
      <c r="B328" s="62" t="s">
        <v>244</v>
      </c>
      <c r="C328" s="98"/>
      <c r="D328" s="117"/>
      <c r="E328" s="35"/>
      <c r="F328" s="35"/>
      <c r="G328" s="35"/>
      <c r="H328" s="35"/>
      <c r="I328" s="35"/>
      <c r="J328" s="35"/>
      <c r="K328" s="53"/>
      <c r="L328" s="53"/>
      <c r="M328" s="202"/>
    </row>
    <row r="329" spans="1:13" ht="15.75" hidden="1" customHeight="1">
      <c r="A329" s="14" t="s">
        <v>245</v>
      </c>
      <c r="B329" s="15" t="s">
        <v>200</v>
      </c>
      <c r="C329" s="98"/>
      <c r="D329" s="117"/>
      <c r="E329" s="35"/>
      <c r="F329" s="35"/>
      <c r="G329" s="35"/>
      <c r="H329" s="35"/>
      <c r="I329" s="35"/>
      <c r="J329" s="35"/>
      <c r="K329" s="53"/>
      <c r="L329" s="53"/>
      <c r="M329" s="202"/>
    </row>
    <row r="330" spans="1:13" ht="15.75" hidden="1" customHeight="1">
      <c r="A330" s="14" t="s">
        <v>246</v>
      </c>
      <c r="B330" s="15" t="s">
        <v>202</v>
      </c>
      <c r="C330" s="98"/>
      <c r="D330" s="117"/>
      <c r="E330" s="24"/>
      <c r="F330" s="24"/>
      <c r="G330" s="24"/>
      <c r="H330" s="24"/>
      <c r="I330" s="24"/>
      <c r="J330" s="24"/>
      <c r="K330" s="54"/>
      <c r="L330" s="54"/>
      <c r="M330" s="202"/>
    </row>
    <row r="331" spans="1:13" ht="15.75" hidden="1" customHeight="1">
      <c r="A331" s="14" t="s">
        <v>247</v>
      </c>
      <c r="B331" s="15" t="s">
        <v>204</v>
      </c>
      <c r="C331" s="98"/>
      <c r="D331" s="117"/>
      <c r="E331" s="24"/>
      <c r="F331" s="24"/>
      <c r="G331" s="24"/>
      <c r="H331" s="24"/>
      <c r="I331" s="24"/>
      <c r="J331" s="24"/>
      <c r="K331" s="54"/>
      <c r="L331" s="54"/>
      <c r="M331" s="202"/>
    </row>
    <row r="332" spans="1:13" ht="15.75" hidden="1" customHeight="1">
      <c r="A332" s="14" t="s">
        <v>248</v>
      </c>
      <c r="B332" s="15" t="s">
        <v>206</v>
      </c>
      <c r="C332" s="98"/>
      <c r="D332" s="117"/>
      <c r="E332" s="24"/>
      <c r="F332" s="24"/>
      <c r="G332" s="24"/>
      <c r="H332" s="24"/>
      <c r="I332" s="24"/>
      <c r="J332" s="24"/>
      <c r="K332" s="54"/>
      <c r="L332" s="54"/>
      <c r="M332" s="202"/>
    </row>
    <row r="333" spans="1:13" ht="15.75" hidden="1" customHeight="1">
      <c r="A333" s="14" t="s">
        <v>249</v>
      </c>
      <c r="B333" s="15" t="s">
        <v>208</v>
      </c>
      <c r="C333" s="98"/>
      <c r="D333" s="117"/>
      <c r="E333" s="24"/>
      <c r="F333" s="24"/>
      <c r="G333" s="24"/>
      <c r="H333" s="24"/>
      <c r="I333" s="24"/>
      <c r="J333" s="24"/>
      <c r="K333" s="54"/>
      <c r="L333" s="54"/>
      <c r="M333" s="202"/>
    </row>
    <row r="334" spans="1:13" ht="15.75" hidden="1" customHeight="1">
      <c r="A334" s="14" t="s">
        <v>250</v>
      </c>
      <c r="B334" s="15" t="s">
        <v>209</v>
      </c>
      <c r="C334" s="98"/>
      <c r="D334" s="117"/>
      <c r="E334" s="24"/>
      <c r="F334" s="24"/>
      <c r="G334" s="24"/>
      <c r="H334" s="24"/>
      <c r="I334" s="24"/>
      <c r="J334" s="24"/>
      <c r="K334" s="54"/>
      <c r="L334" s="54"/>
      <c r="M334" s="202"/>
    </row>
    <row r="335" spans="1:13" ht="15.75" hidden="1" customHeight="1">
      <c r="A335" s="14" t="s">
        <v>251</v>
      </c>
      <c r="B335" s="15" t="s">
        <v>211</v>
      </c>
      <c r="C335" s="98"/>
      <c r="D335" s="117"/>
      <c r="E335" s="24"/>
      <c r="F335" s="24"/>
      <c r="G335" s="24"/>
      <c r="H335" s="24"/>
      <c r="I335" s="24"/>
      <c r="J335" s="24"/>
      <c r="K335" s="54"/>
      <c r="L335" s="54"/>
      <c r="M335" s="202"/>
    </row>
    <row r="336" spans="1:13" ht="15.75" hidden="1" customHeight="1">
      <c r="A336" s="14" t="s">
        <v>252</v>
      </c>
      <c r="B336" s="15" t="s">
        <v>213</v>
      </c>
      <c r="C336" s="98"/>
      <c r="D336" s="117"/>
      <c r="E336" s="24"/>
      <c r="F336" s="24"/>
      <c r="G336" s="24"/>
      <c r="H336" s="24"/>
      <c r="I336" s="24"/>
      <c r="J336" s="24"/>
      <c r="K336" s="54"/>
      <c r="L336" s="54"/>
      <c r="M336" s="202"/>
    </row>
    <row r="337" spans="1:13" ht="31.5" hidden="1" customHeight="1">
      <c r="A337" s="14" t="s">
        <v>253</v>
      </c>
      <c r="B337" s="15" t="s">
        <v>215</v>
      </c>
      <c r="C337" s="98"/>
      <c r="D337" s="117"/>
      <c r="E337" s="35"/>
      <c r="F337" s="35"/>
      <c r="G337" s="35"/>
      <c r="H337" s="35"/>
      <c r="I337" s="35"/>
      <c r="J337" s="35"/>
      <c r="K337" s="53"/>
      <c r="L337" s="53"/>
      <c r="M337" s="202"/>
    </row>
    <row r="338" spans="1:13" ht="15.75" hidden="1" customHeight="1">
      <c r="A338" s="14" t="s">
        <v>254</v>
      </c>
      <c r="B338" s="15" t="s">
        <v>217</v>
      </c>
      <c r="C338" s="98"/>
      <c r="D338" s="117"/>
      <c r="E338" s="24"/>
      <c r="F338" s="24"/>
      <c r="G338" s="24"/>
      <c r="H338" s="24"/>
      <c r="I338" s="24"/>
      <c r="J338" s="24"/>
      <c r="K338" s="54"/>
      <c r="L338" s="54"/>
      <c r="M338" s="202"/>
    </row>
    <row r="339" spans="1:13" ht="15.75" hidden="1" customHeight="1">
      <c r="A339" s="14" t="s">
        <v>255</v>
      </c>
      <c r="B339" s="15" t="s">
        <v>219</v>
      </c>
      <c r="C339" s="98"/>
      <c r="D339" s="117"/>
      <c r="E339" s="24"/>
      <c r="F339" s="24"/>
      <c r="G339" s="24"/>
      <c r="H339" s="24"/>
      <c r="I339" s="24"/>
      <c r="J339" s="24"/>
      <c r="K339" s="54"/>
      <c r="L339" s="54"/>
      <c r="M339" s="202"/>
    </row>
    <row r="340" spans="1:13" ht="15.75" hidden="1" customHeight="1">
      <c r="A340" s="14" t="s">
        <v>256</v>
      </c>
      <c r="B340" s="15" t="s">
        <v>221</v>
      </c>
      <c r="C340" s="98"/>
      <c r="D340" s="117"/>
      <c r="E340" s="24"/>
      <c r="F340" s="24"/>
      <c r="G340" s="24"/>
      <c r="H340" s="24"/>
      <c r="I340" s="24"/>
      <c r="J340" s="24"/>
      <c r="K340" s="54"/>
      <c r="L340" s="54"/>
      <c r="M340" s="202"/>
    </row>
    <row r="341" spans="1:13" ht="15.75" hidden="1" customHeight="1">
      <c r="A341" s="14" t="s">
        <v>257</v>
      </c>
      <c r="B341" s="15" t="s">
        <v>223</v>
      </c>
      <c r="C341" s="98"/>
      <c r="D341" s="117"/>
      <c r="E341" s="24"/>
      <c r="F341" s="24"/>
      <c r="G341" s="24"/>
      <c r="H341" s="24"/>
      <c r="I341" s="24"/>
      <c r="J341" s="24"/>
      <c r="K341" s="54"/>
      <c r="L341" s="54"/>
      <c r="M341" s="202"/>
    </row>
    <row r="342" spans="1:13" ht="15.75" hidden="1" customHeight="1">
      <c r="A342" s="14" t="s">
        <v>258</v>
      </c>
      <c r="B342" s="15" t="s">
        <v>225</v>
      </c>
      <c r="C342" s="98"/>
      <c r="D342" s="117"/>
      <c r="E342" s="24"/>
      <c r="F342" s="24"/>
      <c r="G342" s="24"/>
      <c r="H342" s="24"/>
      <c r="I342" s="24"/>
      <c r="J342" s="24"/>
      <c r="K342" s="54"/>
      <c r="L342" s="54"/>
      <c r="M342" s="202"/>
    </row>
    <row r="343" spans="1:13" ht="15.75" hidden="1" customHeight="1">
      <c r="A343" s="14" t="s">
        <v>259</v>
      </c>
      <c r="B343" s="15" t="s">
        <v>227</v>
      </c>
      <c r="C343" s="98"/>
      <c r="D343" s="117"/>
      <c r="E343" s="24"/>
      <c r="F343" s="24"/>
      <c r="G343" s="24"/>
      <c r="H343" s="24"/>
      <c r="I343" s="24"/>
      <c r="J343" s="24"/>
      <c r="K343" s="54"/>
      <c r="L343" s="54"/>
      <c r="M343" s="202"/>
    </row>
    <row r="344" spans="1:13" ht="15.75" hidden="1" customHeight="1">
      <c r="A344" s="14" t="s">
        <v>260</v>
      </c>
      <c r="B344" s="15" t="s">
        <v>213</v>
      </c>
      <c r="C344" s="98"/>
      <c r="D344" s="117"/>
      <c r="E344" s="24"/>
      <c r="F344" s="24"/>
      <c r="G344" s="24"/>
      <c r="H344" s="24"/>
      <c r="I344" s="24"/>
      <c r="J344" s="24"/>
      <c r="K344" s="54"/>
      <c r="L344" s="54"/>
      <c r="M344" s="202"/>
    </row>
    <row r="345" spans="1:13" ht="47.25" hidden="1" customHeight="1">
      <c r="A345" s="69" t="s">
        <v>261</v>
      </c>
      <c r="B345" s="70" t="s">
        <v>262</v>
      </c>
      <c r="C345" s="98"/>
      <c r="D345" s="117"/>
      <c r="E345" s="41"/>
      <c r="F345" s="41"/>
      <c r="G345" s="41"/>
      <c r="H345" s="41"/>
      <c r="I345" s="41"/>
      <c r="J345" s="41"/>
      <c r="K345" s="58"/>
      <c r="L345" s="58"/>
      <c r="M345" s="202"/>
    </row>
    <row r="346" spans="1:13" ht="31.5" hidden="1" customHeight="1">
      <c r="A346" s="71" t="s">
        <v>263</v>
      </c>
      <c r="B346" s="72" t="s">
        <v>264</v>
      </c>
      <c r="C346" s="98"/>
      <c r="D346" s="117"/>
      <c r="E346" s="18"/>
      <c r="F346" s="18"/>
      <c r="G346" s="18"/>
      <c r="H346" s="18"/>
      <c r="I346" s="18"/>
      <c r="J346" s="18"/>
      <c r="K346" s="63"/>
      <c r="L346" s="63"/>
      <c r="M346" s="202"/>
    </row>
    <row r="347" spans="1:13" ht="15.75" hidden="1" customHeight="1">
      <c r="A347" s="22" t="s">
        <v>265</v>
      </c>
      <c r="B347" s="23" t="s">
        <v>266</v>
      </c>
      <c r="C347" s="98"/>
      <c r="D347" s="117"/>
      <c r="E347" s="24"/>
      <c r="F347" s="24"/>
      <c r="G347" s="24"/>
      <c r="H347" s="24"/>
      <c r="I347" s="24"/>
      <c r="J347" s="24"/>
      <c r="K347" s="54"/>
      <c r="L347" s="54"/>
      <c r="M347" s="202"/>
    </row>
    <row r="348" spans="1:13" ht="15.75" hidden="1" customHeight="1">
      <c r="A348" s="22" t="s">
        <v>267</v>
      </c>
      <c r="B348" s="23" t="s">
        <v>268</v>
      </c>
      <c r="C348" s="98"/>
      <c r="D348" s="117"/>
      <c r="E348" s="24"/>
      <c r="F348" s="24"/>
      <c r="G348" s="24"/>
      <c r="H348" s="24"/>
      <c r="I348" s="24"/>
      <c r="J348" s="24"/>
      <c r="K348" s="54"/>
      <c r="L348" s="54"/>
      <c r="M348" s="202"/>
    </row>
    <row r="349" spans="1:13" ht="15.75" hidden="1" customHeight="1">
      <c r="A349" s="22" t="s">
        <v>269</v>
      </c>
      <c r="B349" s="23" t="s">
        <v>270</v>
      </c>
      <c r="C349" s="98"/>
      <c r="D349" s="117"/>
      <c r="E349" s="24"/>
      <c r="F349" s="24"/>
      <c r="G349" s="24"/>
      <c r="H349" s="24"/>
      <c r="I349" s="24"/>
      <c r="J349" s="24"/>
      <c r="K349" s="54"/>
      <c r="L349" s="54"/>
      <c r="M349" s="202"/>
    </row>
    <row r="350" spans="1:13" ht="15.75" hidden="1" customHeight="1">
      <c r="A350" s="22" t="s">
        <v>271</v>
      </c>
      <c r="B350" s="23" t="s">
        <v>272</v>
      </c>
      <c r="C350" s="98"/>
      <c r="D350" s="117"/>
      <c r="E350" s="24"/>
      <c r="F350" s="24"/>
      <c r="G350" s="24"/>
      <c r="H350" s="24"/>
      <c r="I350" s="24"/>
      <c r="J350" s="24"/>
      <c r="K350" s="54"/>
      <c r="L350" s="54"/>
      <c r="M350" s="202"/>
    </row>
    <row r="351" spans="1:13" ht="15.75" hidden="1" customHeight="1">
      <c r="A351" s="22" t="s">
        <v>273</v>
      </c>
      <c r="B351" s="23" t="s">
        <v>274</v>
      </c>
      <c r="C351" s="98"/>
      <c r="D351" s="117"/>
      <c r="E351" s="24"/>
      <c r="F351" s="24"/>
      <c r="G351" s="24"/>
      <c r="H351" s="24"/>
      <c r="I351" s="24"/>
      <c r="J351" s="24"/>
      <c r="K351" s="54"/>
      <c r="L351" s="54"/>
      <c r="M351" s="202"/>
    </row>
    <row r="352" spans="1:13">
      <c r="A352" s="173" t="s">
        <v>322</v>
      </c>
      <c r="B352" s="34" t="s">
        <v>275</v>
      </c>
      <c r="C352" s="142">
        <f>C353+C360</f>
        <v>0</v>
      </c>
      <c r="D352" s="117">
        <f>SUM(E352:L352)</f>
        <v>0</v>
      </c>
      <c r="E352" s="142">
        <f>E353+E360</f>
        <v>0</v>
      </c>
      <c r="F352" s="142">
        <f t="shared" ref="F352:L352" si="47">F353+F360</f>
        <v>0</v>
      </c>
      <c r="G352" s="142">
        <f t="shared" si="47"/>
        <v>0</v>
      </c>
      <c r="H352" s="142">
        <f t="shared" si="47"/>
        <v>0</v>
      </c>
      <c r="I352" s="142">
        <f t="shared" si="47"/>
        <v>0</v>
      </c>
      <c r="J352" s="142">
        <f t="shared" si="47"/>
        <v>0</v>
      </c>
      <c r="K352" s="142">
        <f t="shared" si="47"/>
        <v>0</v>
      </c>
      <c r="L352" s="180">
        <f t="shared" si="47"/>
        <v>0</v>
      </c>
      <c r="M352" s="202"/>
    </row>
    <row r="353" spans="1:13">
      <c r="A353" s="196"/>
      <c r="B353" s="47" t="s">
        <v>161</v>
      </c>
      <c r="C353" s="98">
        <f>SUM(C354:C359)</f>
        <v>0</v>
      </c>
      <c r="D353" s="117">
        <f>SUM(E353:L353)</f>
        <v>0</v>
      </c>
      <c r="E353" s="98">
        <f>SUM(E354:E359)</f>
        <v>0</v>
      </c>
      <c r="F353" s="98">
        <f t="shared" ref="F353:L353" si="48">SUM(F354:F359)</f>
        <v>0</v>
      </c>
      <c r="G353" s="98">
        <f t="shared" si="48"/>
        <v>0</v>
      </c>
      <c r="H353" s="98">
        <f t="shared" si="48"/>
        <v>0</v>
      </c>
      <c r="I353" s="98">
        <f t="shared" si="48"/>
        <v>0</v>
      </c>
      <c r="J353" s="98">
        <f t="shared" si="48"/>
        <v>0</v>
      </c>
      <c r="K353" s="98">
        <f t="shared" si="48"/>
        <v>0</v>
      </c>
      <c r="L353" s="181">
        <f t="shared" si="48"/>
        <v>0</v>
      </c>
      <c r="M353" s="202"/>
    </row>
    <row r="354" spans="1:13">
      <c r="A354" s="197"/>
      <c r="B354" s="20" t="s">
        <v>162</v>
      </c>
      <c r="C354" s="85">
        <f t="shared" ref="C354:C359" si="49">SUM(E354:L354)</f>
        <v>0</v>
      </c>
      <c r="D354" s="111"/>
      <c r="E354" s="24"/>
      <c r="F354" s="24"/>
      <c r="G354" s="24"/>
      <c r="H354" s="24"/>
      <c r="I354" s="24"/>
      <c r="J354" s="24"/>
      <c r="K354" s="24"/>
      <c r="L354" s="157"/>
      <c r="M354" s="202"/>
    </row>
    <row r="355" spans="1:13">
      <c r="A355" s="197"/>
      <c r="B355" s="20" t="s">
        <v>163</v>
      </c>
      <c r="C355" s="85">
        <f t="shared" si="49"/>
        <v>0</v>
      </c>
      <c r="D355" s="111"/>
      <c r="E355" s="24"/>
      <c r="F355" s="24"/>
      <c r="G355" s="24"/>
      <c r="H355" s="24"/>
      <c r="I355" s="24"/>
      <c r="J355" s="24"/>
      <c r="K355" s="24"/>
      <c r="L355" s="157"/>
      <c r="M355" s="202"/>
    </row>
    <row r="356" spans="1:13">
      <c r="A356" s="197"/>
      <c r="B356" s="20" t="s">
        <v>164</v>
      </c>
      <c r="C356" s="85">
        <f t="shared" si="49"/>
        <v>0</v>
      </c>
      <c r="D356" s="111"/>
      <c r="E356" s="24"/>
      <c r="F356" s="24"/>
      <c r="G356" s="24"/>
      <c r="H356" s="24"/>
      <c r="I356" s="24"/>
      <c r="J356" s="24"/>
      <c r="K356" s="24"/>
      <c r="L356" s="157"/>
      <c r="M356" s="202"/>
    </row>
    <row r="357" spans="1:13">
      <c r="A357" s="197"/>
      <c r="B357" s="20" t="s">
        <v>165</v>
      </c>
      <c r="C357" s="85">
        <f t="shared" si="49"/>
        <v>0</v>
      </c>
      <c r="D357" s="111"/>
      <c r="E357" s="24"/>
      <c r="F357" s="24"/>
      <c r="G357" s="24"/>
      <c r="H357" s="24"/>
      <c r="I357" s="24"/>
      <c r="J357" s="24"/>
      <c r="K357" s="24"/>
      <c r="L357" s="157"/>
      <c r="M357" s="202"/>
    </row>
    <row r="358" spans="1:13">
      <c r="A358" s="197"/>
      <c r="B358" s="20" t="s">
        <v>166</v>
      </c>
      <c r="C358" s="85">
        <f t="shared" si="49"/>
        <v>0</v>
      </c>
      <c r="D358" s="111"/>
      <c r="E358" s="24"/>
      <c r="F358" s="24"/>
      <c r="G358" s="24"/>
      <c r="H358" s="24"/>
      <c r="I358" s="24"/>
      <c r="J358" s="24"/>
      <c r="K358" s="24"/>
      <c r="L358" s="157"/>
      <c r="M358" s="202"/>
    </row>
    <row r="359" spans="1:13">
      <c r="A359" s="198"/>
      <c r="B359" s="20" t="s">
        <v>167</v>
      </c>
      <c r="C359" s="85">
        <f t="shared" si="49"/>
        <v>0</v>
      </c>
      <c r="D359" s="111"/>
      <c r="E359" s="24"/>
      <c r="F359" s="24"/>
      <c r="G359" s="24"/>
      <c r="H359" s="24"/>
      <c r="I359" s="24"/>
      <c r="J359" s="24"/>
      <c r="K359" s="24"/>
      <c r="L359" s="157"/>
      <c r="M359" s="202"/>
    </row>
    <row r="360" spans="1:13">
      <c r="A360" s="196"/>
      <c r="B360" s="47" t="s">
        <v>168</v>
      </c>
      <c r="C360" s="98">
        <f>SUM(C361:C366)</f>
        <v>0</v>
      </c>
      <c r="D360" s="117">
        <f>SUM(E360:L360)</f>
        <v>0</v>
      </c>
      <c r="E360" s="98">
        <f>SUM(E361:E366)</f>
        <v>0</v>
      </c>
      <c r="F360" s="98">
        <f t="shared" ref="F360:L360" si="50">SUM(F361:F366)</f>
        <v>0</v>
      </c>
      <c r="G360" s="98">
        <f t="shared" si="50"/>
        <v>0</v>
      </c>
      <c r="H360" s="98">
        <f t="shared" si="50"/>
        <v>0</v>
      </c>
      <c r="I360" s="98">
        <f t="shared" si="50"/>
        <v>0</v>
      </c>
      <c r="J360" s="98">
        <f t="shared" si="50"/>
        <v>0</v>
      </c>
      <c r="K360" s="98">
        <f t="shared" si="50"/>
        <v>0</v>
      </c>
      <c r="L360" s="181">
        <f t="shared" si="50"/>
        <v>0</v>
      </c>
      <c r="M360" s="202"/>
    </row>
    <row r="361" spans="1:13">
      <c r="A361" s="197"/>
      <c r="B361" s="20" t="s">
        <v>162</v>
      </c>
      <c r="C361" s="85">
        <f t="shared" ref="C361:C366" si="51">SUM(E361:L361)</f>
        <v>0</v>
      </c>
      <c r="D361" s="111"/>
      <c r="E361" s="24"/>
      <c r="F361" s="24"/>
      <c r="G361" s="24"/>
      <c r="H361" s="24"/>
      <c r="I361" s="24"/>
      <c r="J361" s="24"/>
      <c r="K361" s="24"/>
      <c r="L361" s="157"/>
      <c r="M361" s="202"/>
    </row>
    <row r="362" spans="1:13">
      <c r="A362" s="197"/>
      <c r="B362" s="20" t="s">
        <v>163</v>
      </c>
      <c r="C362" s="85">
        <f t="shared" si="51"/>
        <v>0</v>
      </c>
      <c r="D362" s="111"/>
      <c r="E362" s="24"/>
      <c r="F362" s="24"/>
      <c r="G362" s="24"/>
      <c r="H362" s="24"/>
      <c r="I362" s="24"/>
      <c r="J362" s="24"/>
      <c r="K362" s="24"/>
      <c r="L362" s="157"/>
      <c r="M362" s="202"/>
    </row>
    <row r="363" spans="1:13">
      <c r="A363" s="197"/>
      <c r="B363" s="20" t="s">
        <v>164</v>
      </c>
      <c r="C363" s="85">
        <f t="shared" si="51"/>
        <v>0</v>
      </c>
      <c r="D363" s="111"/>
      <c r="E363" s="24"/>
      <c r="F363" s="24"/>
      <c r="G363" s="24"/>
      <c r="H363" s="24"/>
      <c r="I363" s="24"/>
      <c r="J363" s="24"/>
      <c r="K363" s="24"/>
      <c r="L363" s="157"/>
      <c r="M363" s="202"/>
    </row>
    <row r="364" spans="1:13">
      <c r="A364" s="197"/>
      <c r="B364" s="20" t="s">
        <v>165</v>
      </c>
      <c r="C364" s="85">
        <f t="shared" si="51"/>
        <v>0</v>
      </c>
      <c r="D364" s="111"/>
      <c r="E364" s="24"/>
      <c r="F364" s="24"/>
      <c r="G364" s="24"/>
      <c r="H364" s="24"/>
      <c r="I364" s="24"/>
      <c r="J364" s="24"/>
      <c r="K364" s="24"/>
      <c r="L364" s="157"/>
      <c r="M364" s="202"/>
    </row>
    <row r="365" spans="1:13">
      <c r="A365" s="197"/>
      <c r="B365" s="20" t="s">
        <v>166</v>
      </c>
      <c r="C365" s="85">
        <f t="shared" si="51"/>
        <v>0</v>
      </c>
      <c r="D365" s="111"/>
      <c r="E365" s="24"/>
      <c r="F365" s="24"/>
      <c r="G365" s="24"/>
      <c r="H365" s="24"/>
      <c r="I365" s="24"/>
      <c r="J365" s="24"/>
      <c r="K365" s="24"/>
      <c r="L365" s="157"/>
      <c r="M365" s="202"/>
    </row>
    <row r="366" spans="1:13">
      <c r="A366" s="198"/>
      <c r="B366" s="48" t="s">
        <v>167</v>
      </c>
      <c r="C366" s="85">
        <f t="shared" si="51"/>
        <v>0</v>
      </c>
      <c r="D366" s="111"/>
      <c r="E366" s="24"/>
      <c r="F366" s="24"/>
      <c r="G366" s="24"/>
      <c r="H366" s="24"/>
      <c r="I366" s="24"/>
      <c r="J366" s="24"/>
      <c r="K366" s="24"/>
      <c r="L366" s="157"/>
      <c r="M366" s="202"/>
    </row>
    <row r="367" spans="1:13">
      <c r="A367" s="174" t="s">
        <v>323</v>
      </c>
      <c r="B367" s="73" t="s">
        <v>276</v>
      </c>
      <c r="C367" s="142">
        <f>C368+C375</f>
        <v>0</v>
      </c>
      <c r="D367" s="117">
        <f>SUM(E367:L367)</f>
        <v>0</v>
      </c>
      <c r="E367" s="142">
        <f>E368+E375</f>
        <v>0</v>
      </c>
      <c r="F367" s="142">
        <f t="shared" ref="F367:L367" si="52">F368+F375</f>
        <v>0</v>
      </c>
      <c r="G367" s="142">
        <f t="shared" si="52"/>
        <v>0</v>
      </c>
      <c r="H367" s="142">
        <f t="shared" si="52"/>
        <v>0</v>
      </c>
      <c r="I367" s="142">
        <f t="shared" si="52"/>
        <v>0</v>
      </c>
      <c r="J367" s="142">
        <f t="shared" si="52"/>
        <v>0</v>
      </c>
      <c r="K367" s="142">
        <f t="shared" si="52"/>
        <v>0</v>
      </c>
      <c r="L367" s="180">
        <f t="shared" si="52"/>
        <v>0</v>
      </c>
      <c r="M367" s="202"/>
    </row>
    <row r="368" spans="1:13">
      <c r="A368" s="196"/>
      <c r="B368" s="47" t="s">
        <v>161</v>
      </c>
      <c r="C368" s="98">
        <f>SUM(C369:C374)</f>
        <v>0</v>
      </c>
      <c r="D368" s="117">
        <f>SUM(E368:L368)</f>
        <v>0</v>
      </c>
      <c r="E368" s="98">
        <f>SUM(E369:E374)</f>
        <v>0</v>
      </c>
      <c r="F368" s="98">
        <f t="shared" ref="F368:L368" si="53">SUM(F369:F374)</f>
        <v>0</v>
      </c>
      <c r="G368" s="98">
        <f t="shared" si="53"/>
        <v>0</v>
      </c>
      <c r="H368" s="98">
        <f t="shared" si="53"/>
        <v>0</v>
      </c>
      <c r="I368" s="98">
        <f t="shared" si="53"/>
        <v>0</v>
      </c>
      <c r="J368" s="98">
        <f t="shared" si="53"/>
        <v>0</v>
      </c>
      <c r="K368" s="98">
        <f t="shared" si="53"/>
        <v>0</v>
      </c>
      <c r="L368" s="181">
        <f t="shared" si="53"/>
        <v>0</v>
      </c>
      <c r="M368" s="202"/>
    </row>
    <row r="369" spans="1:13">
      <c r="A369" s="197"/>
      <c r="B369" s="20" t="s">
        <v>162</v>
      </c>
      <c r="C369" s="85">
        <f t="shared" ref="C369:C374" si="54">SUM(E369:L369)</f>
        <v>0</v>
      </c>
      <c r="D369" s="111"/>
      <c r="E369" s="24"/>
      <c r="F369" s="24"/>
      <c r="G369" s="24"/>
      <c r="H369" s="24"/>
      <c r="I369" s="24"/>
      <c r="J369" s="24"/>
      <c r="K369" s="24"/>
      <c r="L369" s="157"/>
      <c r="M369" s="202"/>
    </row>
    <row r="370" spans="1:13">
      <c r="A370" s="197"/>
      <c r="B370" s="20" t="s">
        <v>163</v>
      </c>
      <c r="C370" s="85">
        <f t="shared" si="54"/>
        <v>0</v>
      </c>
      <c r="D370" s="111"/>
      <c r="E370" s="24"/>
      <c r="F370" s="24"/>
      <c r="G370" s="24"/>
      <c r="H370" s="24"/>
      <c r="I370" s="24"/>
      <c r="J370" s="24"/>
      <c r="K370" s="24"/>
      <c r="L370" s="157"/>
      <c r="M370" s="202"/>
    </row>
    <row r="371" spans="1:13">
      <c r="A371" s="197"/>
      <c r="B371" s="20" t="s">
        <v>164</v>
      </c>
      <c r="C371" s="85">
        <f t="shared" si="54"/>
        <v>0</v>
      </c>
      <c r="D371" s="111"/>
      <c r="E371" s="24"/>
      <c r="F371" s="24"/>
      <c r="G371" s="24"/>
      <c r="H371" s="24"/>
      <c r="I371" s="24"/>
      <c r="J371" s="24"/>
      <c r="K371" s="24"/>
      <c r="L371" s="157"/>
      <c r="M371" s="202"/>
    </row>
    <row r="372" spans="1:13">
      <c r="A372" s="197"/>
      <c r="B372" s="20" t="s">
        <v>165</v>
      </c>
      <c r="C372" s="85">
        <f t="shared" si="54"/>
        <v>0</v>
      </c>
      <c r="D372" s="111"/>
      <c r="E372" s="24"/>
      <c r="F372" s="24"/>
      <c r="G372" s="24"/>
      <c r="H372" s="24"/>
      <c r="I372" s="24"/>
      <c r="J372" s="24"/>
      <c r="K372" s="24"/>
      <c r="L372" s="157"/>
      <c r="M372" s="202"/>
    </row>
    <row r="373" spans="1:13">
      <c r="A373" s="197"/>
      <c r="B373" s="20" t="s">
        <v>166</v>
      </c>
      <c r="C373" s="85">
        <f t="shared" si="54"/>
        <v>0</v>
      </c>
      <c r="D373" s="111"/>
      <c r="E373" s="24"/>
      <c r="F373" s="24"/>
      <c r="G373" s="24"/>
      <c r="H373" s="24"/>
      <c r="I373" s="24"/>
      <c r="J373" s="24"/>
      <c r="K373" s="24"/>
      <c r="L373" s="157"/>
      <c r="M373" s="202"/>
    </row>
    <row r="374" spans="1:13">
      <c r="A374" s="198"/>
      <c r="B374" s="20" t="s">
        <v>167</v>
      </c>
      <c r="C374" s="85">
        <f t="shared" si="54"/>
        <v>0</v>
      </c>
      <c r="D374" s="111"/>
      <c r="E374" s="24"/>
      <c r="F374" s="24"/>
      <c r="G374" s="24"/>
      <c r="H374" s="24"/>
      <c r="I374" s="24"/>
      <c r="J374" s="24"/>
      <c r="K374" s="24"/>
      <c r="L374" s="157"/>
      <c r="M374" s="202"/>
    </row>
    <row r="375" spans="1:13">
      <c r="A375" s="196"/>
      <c r="B375" s="47" t="s">
        <v>168</v>
      </c>
      <c r="C375" s="98">
        <f>SUM(C376:C381)</f>
        <v>0</v>
      </c>
      <c r="D375" s="117">
        <f>SUM(E375:L375)</f>
        <v>0</v>
      </c>
      <c r="E375" s="98">
        <f>SUM(E376:E381)</f>
        <v>0</v>
      </c>
      <c r="F375" s="98">
        <f t="shared" ref="F375:L375" si="55">SUM(F376:F381)</f>
        <v>0</v>
      </c>
      <c r="G375" s="98">
        <f t="shared" si="55"/>
        <v>0</v>
      </c>
      <c r="H375" s="98">
        <f t="shared" si="55"/>
        <v>0</v>
      </c>
      <c r="I375" s="98">
        <f t="shared" si="55"/>
        <v>0</v>
      </c>
      <c r="J375" s="98">
        <f t="shared" si="55"/>
        <v>0</v>
      </c>
      <c r="K375" s="98">
        <f t="shared" si="55"/>
        <v>0</v>
      </c>
      <c r="L375" s="181">
        <f t="shared" si="55"/>
        <v>0</v>
      </c>
      <c r="M375" s="202"/>
    </row>
    <row r="376" spans="1:13">
      <c r="A376" s="197"/>
      <c r="B376" s="20" t="s">
        <v>162</v>
      </c>
      <c r="C376" s="85">
        <f t="shared" ref="C376:C381" si="56">SUM(E376:L376)</f>
        <v>0</v>
      </c>
      <c r="D376" s="111"/>
      <c r="E376" s="24"/>
      <c r="F376" s="24"/>
      <c r="G376" s="24"/>
      <c r="H376" s="24"/>
      <c r="I376" s="24"/>
      <c r="J376" s="24"/>
      <c r="K376" s="24"/>
      <c r="L376" s="157"/>
      <c r="M376" s="202"/>
    </row>
    <row r="377" spans="1:13">
      <c r="A377" s="197"/>
      <c r="B377" s="20" t="s">
        <v>163</v>
      </c>
      <c r="C377" s="85">
        <f t="shared" si="56"/>
        <v>0</v>
      </c>
      <c r="D377" s="111"/>
      <c r="E377" s="24"/>
      <c r="F377" s="24"/>
      <c r="G377" s="24"/>
      <c r="H377" s="24"/>
      <c r="I377" s="24"/>
      <c r="J377" s="24"/>
      <c r="K377" s="24"/>
      <c r="L377" s="157"/>
      <c r="M377" s="202"/>
    </row>
    <row r="378" spans="1:13">
      <c r="A378" s="197"/>
      <c r="B378" s="20" t="s">
        <v>164</v>
      </c>
      <c r="C378" s="85">
        <f t="shared" si="56"/>
        <v>0</v>
      </c>
      <c r="D378" s="111"/>
      <c r="E378" s="24"/>
      <c r="F378" s="24"/>
      <c r="G378" s="24"/>
      <c r="H378" s="24"/>
      <c r="I378" s="24"/>
      <c r="J378" s="24"/>
      <c r="K378" s="24"/>
      <c r="L378" s="157"/>
      <c r="M378" s="202"/>
    </row>
    <row r="379" spans="1:13">
      <c r="A379" s="197"/>
      <c r="B379" s="20" t="s">
        <v>165</v>
      </c>
      <c r="C379" s="85">
        <f t="shared" si="56"/>
        <v>0</v>
      </c>
      <c r="D379" s="111"/>
      <c r="E379" s="24"/>
      <c r="F379" s="24"/>
      <c r="G379" s="24"/>
      <c r="H379" s="24"/>
      <c r="I379" s="24"/>
      <c r="J379" s="24"/>
      <c r="K379" s="24"/>
      <c r="L379" s="157"/>
      <c r="M379" s="202"/>
    </row>
    <row r="380" spans="1:13">
      <c r="A380" s="197"/>
      <c r="B380" s="20" t="s">
        <v>166</v>
      </c>
      <c r="C380" s="85">
        <f t="shared" si="56"/>
        <v>0</v>
      </c>
      <c r="D380" s="111"/>
      <c r="E380" s="24"/>
      <c r="F380" s="24"/>
      <c r="G380" s="24"/>
      <c r="H380" s="24"/>
      <c r="I380" s="24"/>
      <c r="J380" s="24"/>
      <c r="K380" s="24"/>
      <c r="L380" s="157"/>
      <c r="M380" s="202"/>
    </row>
    <row r="381" spans="1:13">
      <c r="A381" s="198"/>
      <c r="B381" s="48" t="s">
        <v>167</v>
      </c>
      <c r="C381" s="85">
        <f t="shared" si="56"/>
        <v>0</v>
      </c>
      <c r="D381" s="111"/>
      <c r="E381" s="24"/>
      <c r="F381" s="24"/>
      <c r="G381" s="24"/>
      <c r="H381" s="24"/>
      <c r="I381" s="24"/>
      <c r="J381" s="24"/>
      <c r="K381" s="24"/>
      <c r="L381" s="157"/>
      <c r="M381" s="202"/>
    </row>
    <row r="382" spans="1:13">
      <c r="A382" s="174" t="s">
        <v>324</v>
      </c>
      <c r="B382" s="179" t="s">
        <v>335</v>
      </c>
      <c r="C382" s="142">
        <f>C383+C390</f>
        <v>0</v>
      </c>
      <c r="D382" s="117">
        <f>SUM(E382:L382)</f>
        <v>0</v>
      </c>
      <c r="E382" s="142">
        <f>E383+E390</f>
        <v>0</v>
      </c>
      <c r="F382" s="142">
        <f t="shared" ref="F382:L382" si="57">F383+F390</f>
        <v>0</v>
      </c>
      <c r="G382" s="142">
        <f t="shared" si="57"/>
        <v>0</v>
      </c>
      <c r="H382" s="142">
        <f t="shared" si="57"/>
        <v>0</v>
      </c>
      <c r="I382" s="142">
        <f t="shared" si="57"/>
        <v>0</v>
      </c>
      <c r="J382" s="142">
        <f t="shared" si="57"/>
        <v>0</v>
      </c>
      <c r="K382" s="142">
        <f t="shared" si="57"/>
        <v>0</v>
      </c>
      <c r="L382" s="180">
        <f t="shared" si="57"/>
        <v>0</v>
      </c>
      <c r="M382" s="202"/>
    </row>
    <row r="383" spans="1:13">
      <c r="A383" s="196"/>
      <c r="B383" s="47" t="s">
        <v>161</v>
      </c>
      <c r="C383" s="98">
        <f>SUM(C384:C389)</f>
        <v>0</v>
      </c>
      <c r="D383" s="117">
        <f>SUM(E383:L383)</f>
        <v>0</v>
      </c>
      <c r="E383" s="98">
        <f>SUM(E384:E389)</f>
        <v>0</v>
      </c>
      <c r="F383" s="98">
        <f t="shared" ref="F383:L383" si="58">SUM(F384:F389)</f>
        <v>0</v>
      </c>
      <c r="G383" s="98">
        <f t="shared" si="58"/>
        <v>0</v>
      </c>
      <c r="H383" s="98">
        <f t="shared" si="58"/>
        <v>0</v>
      </c>
      <c r="I383" s="98">
        <f t="shared" si="58"/>
        <v>0</v>
      </c>
      <c r="J383" s="98">
        <f t="shared" si="58"/>
        <v>0</v>
      </c>
      <c r="K383" s="98">
        <f t="shared" si="58"/>
        <v>0</v>
      </c>
      <c r="L383" s="181">
        <f t="shared" si="58"/>
        <v>0</v>
      </c>
      <c r="M383" s="202"/>
    </row>
    <row r="384" spans="1:13">
      <c r="A384" s="197"/>
      <c r="B384" s="20" t="s">
        <v>162</v>
      </c>
      <c r="C384" s="85">
        <f t="shared" ref="C384:C389" si="59">SUM(E384:L384)</f>
        <v>0</v>
      </c>
      <c r="D384" s="111"/>
      <c r="E384" s="24"/>
      <c r="F384" s="24"/>
      <c r="G384" s="24"/>
      <c r="H384" s="24"/>
      <c r="I384" s="24"/>
      <c r="J384" s="24"/>
      <c r="K384" s="24"/>
      <c r="L384" s="157"/>
      <c r="M384" s="202"/>
    </row>
    <row r="385" spans="1:13">
      <c r="A385" s="197"/>
      <c r="B385" s="20" t="s">
        <v>163</v>
      </c>
      <c r="C385" s="85">
        <f t="shared" si="59"/>
        <v>0</v>
      </c>
      <c r="D385" s="111"/>
      <c r="E385" s="24"/>
      <c r="F385" s="24"/>
      <c r="G385" s="24"/>
      <c r="H385" s="24"/>
      <c r="I385" s="24"/>
      <c r="J385" s="24"/>
      <c r="K385" s="24"/>
      <c r="L385" s="157"/>
      <c r="M385" s="202"/>
    </row>
    <row r="386" spans="1:13">
      <c r="A386" s="197"/>
      <c r="B386" s="20" t="s">
        <v>164</v>
      </c>
      <c r="C386" s="85">
        <f t="shared" si="59"/>
        <v>0</v>
      </c>
      <c r="D386" s="111"/>
      <c r="E386" s="24"/>
      <c r="F386" s="24"/>
      <c r="G386" s="24"/>
      <c r="H386" s="24"/>
      <c r="I386" s="24"/>
      <c r="J386" s="24"/>
      <c r="K386" s="24"/>
      <c r="L386" s="157"/>
      <c r="M386" s="202"/>
    </row>
    <row r="387" spans="1:13">
      <c r="A387" s="197"/>
      <c r="B387" s="20" t="s">
        <v>165</v>
      </c>
      <c r="C387" s="85">
        <f t="shared" si="59"/>
        <v>0</v>
      </c>
      <c r="D387" s="111"/>
      <c r="E387" s="24"/>
      <c r="F387" s="24"/>
      <c r="G387" s="24"/>
      <c r="H387" s="24"/>
      <c r="I387" s="24"/>
      <c r="J387" s="24"/>
      <c r="K387" s="24"/>
      <c r="L387" s="157"/>
      <c r="M387" s="202"/>
    </row>
    <row r="388" spans="1:13">
      <c r="A388" s="197"/>
      <c r="B388" s="20" t="s">
        <v>166</v>
      </c>
      <c r="C388" s="85">
        <f t="shared" si="59"/>
        <v>0</v>
      </c>
      <c r="D388" s="111"/>
      <c r="E388" s="24"/>
      <c r="F388" s="24"/>
      <c r="G388" s="24"/>
      <c r="H388" s="24"/>
      <c r="I388" s="24"/>
      <c r="J388" s="24"/>
      <c r="K388" s="24"/>
      <c r="L388" s="157"/>
      <c r="M388" s="202"/>
    </row>
    <row r="389" spans="1:13">
      <c r="A389" s="198"/>
      <c r="B389" s="20" t="s">
        <v>167</v>
      </c>
      <c r="C389" s="85">
        <f t="shared" si="59"/>
        <v>0</v>
      </c>
      <c r="D389" s="111"/>
      <c r="E389" s="24"/>
      <c r="F389" s="24"/>
      <c r="G389" s="24"/>
      <c r="H389" s="24"/>
      <c r="I389" s="24"/>
      <c r="J389" s="24"/>
      <c r="K389" s="24"/>
      <c r="L389" s="157"/>
      <c r="M389" s="202"/>
    </row>
    <row r="390" spans="1:13">
      <c r="A390" s="196"/>
      <c r="B390" s="47" t="s">
        <v>168</v>
      </c>
      <c r="C390" s="98">
        <f>SUM(C391:C396)</f>
        <v>0</v>
      </c>
      <c r="D390" s="117">
        <f>SUM(E390:L390)</f>
        <v>0</v>
      </c>
      <c r="E390" s="98">
        <f>SUM(E391:E396)</f>
        <v>0</v>
      </c>
      <c r="F390" s="98">
        <f t="shared" ref="F390:L390" si="60">SUM(F391:F396)</f>
        <v>0</v>
      </c>
      <c r="G390" s="98">
        <f t="shared" si="60"/>
        <v>0</v>
      </c>
      <c r="H390" s="98">
        <f t="shared" si="60"/>
        <v>0</v>
      </c>
      <c r="I390" s="98">
        <f t="shared" si="60"/>
        <v>0</v>
      </c>
      <c r="J390" s="98">
        <f t="shared" si="60"/>
        <v>0</v>
      </c>
      <c r="K390" s="98">
        <f t="shared" si="60"/>
        <v>0</v>
      </c>
      <c r="L390" s="181">
        <f t="shared" si="60"/>
        <v>0</v>
      </c>
      <c r="M390" s="202"/>
    </row>
    <row r="391" spans="1:13">
      <c r="A391" s="197"/>
      <c r="B391" s="20" t="s">
        <v>162</v>
      </c>
      <c r="C391" s="85">
        <f t="shared" ref="C391:C396" si="61">SUM(E391:L391)</f>
        <v>0</v>
      </c>
      <c r="D391" s="111"/>
      <c r="E391" s="24"/>
      <c r="F391" s="24"/>
      <c r="G391" s="24"/>
      <c r="H391" s="24"/>
      <c r="I391" s="24"/>
      <c r="J391" s="24"/>
      <c r="K391" s="24"/>
      <c r="L391" s="157"/>
      <c r="M391" s="202"/>
    </row>
    <row r="392" spans="1:13">
      <c r="A392" s="197"/>
      <c r="B392" s="20" t="s">
        <v>163</v>
      </c>
      <c r="C392" s="85">
        <f t="shared" si="61"/>
        <v>0</v>
      </c>
      <c r="D392" s="111"/>
      <c r="E392" s="24"/>
      <c r="F392" s="24"/>
      <c r="G392" s="24"/>
      <c r="H392" s="24"/>
      <c r="I392" s="24"/>
      <c r="J392" s="24"/>
      <c r="K392" s="24"/>
      <c r="L392" s="157"/>
      <c r="M392" s="202"/>
    </row>
    <row r="393" spans="1:13">
      <c r="A393" s="197"/>
      <c r="B393" s="20" t="s">
        <v>164</v>
      </c>
      <c r="C393" s="85">
        <f t="shared" si="61"/>
        <v>0</v>
      </c>
      <c r="D393" s="111"/>
      <c r="E393" s="24"/>
      <c r="F393" s="24"/>
      <c r="G393" s="24"/>
      <c r="H393" s="24"/>
      <c r="I393" s="24"/>
      <c r="J393" s="24"/>
      <c r="K393" s="24"/>
      <c r="L393" s="157"/>
      <c r="M393" s="202"/>
    </row>
    <row r="394" spans="1:13">
      <c r="A394" s="197"/>
      <c r="B394" s="20" t="s">
        <v>165</v>
      </c>
      <c r="C394" s="85">
        <f t="shared" si="61"/>
        <v>0</v>
      </c>
      <c r="D394" s="111"/>
      <c r="E394" s="24"/>
      <c r="F394" s="24"/>
      <c r="G394" s="24"/>
      <c r="H394" s="24"/>
      <c r="I394" s="24"/>
      <c r="J394" s="24"/>
      <c r="K394" s="24"/>
      <c r="L394" s="157"/>
      <c r="M394" s="202"/>
    </row>
    <row r="395" spans="1:13">
      <c r="A395" s="197"/>
      <c r="B395" s="20" t="s">
        <v>166</v>
      </c>
      <c r="C395" s="85">
        <f t="shared" si="61"/>
        <v>0</v>
      </c>
      <c r="D395" s="111"/>
      <c r="E395" s="24"/>
      <c r="F395" s="24"/>
      <c r="G395" s="24"/>
      <c r="H395" s="24"/>
      <c r="I395" s="24"/>
      <c r="J395" s="24"/>
      <c r="K395" s="24"/>
      <c r="L395" s="157"/>
      <c r="M395" s="202"/>
    </row>
    <row r="396" spans="1:13">
      <c r="A396" s="198"/>
      <c r="B396" s="48" t="s">
        <v>167</v>
      </c>
      <c r="C396" s="85">
        <f t="shared" si="61"/>
        <v>0</v>
      </c>
      <c r="D396" s="111"/>
      <c r="E396" s="24"/>
      <c r="F396" s="24"/>
      <c r="G396" s="24"/>
      <c r="H396" s="24"/>
      <c r="I396" s="24"/>
      <c r="J396" s="24"/>
      <c r="K396" s="24"/>
      <c r="L396" s="157"/>
      <c r="M396" s="202"/>
    </row>
    <row r="397" spans="1:13">
      <c r="A397" s="174" t="s">
        <v>336</v>
      </c>
      <c r="B397" s="179" t="s">
        <v>337</v>
      </c>
      <c r="C397" s="142">
        <f>C398+C405</f>
        <v>0</v>
      </c>
      <c r="D397" s="117">
        <f>SUM(E397:L397)</f>
        <v>0</v>
      </c>
      <c r="E397" s="142">
        <f>E398+E405</f>
        <v>0</v>
      </c>
      <c r="F397" s="142">
        <f t="shared" ref="F397:L397" si="62">F398+F405</f>
        <v>0</v>
      </c>
      <c r="G397" s="142">
        <f t="shared" si="62"/>
        <v>0</v>
      </c>
      <c r="H397" s="142">
        <f t="shared" si="62"/>
        <v>0</v>
      </c>
      <c r="I397" s="142">
        <f t="shared" si="62"/>
        <v>0</v>
      </c>
      <c r="J397" s="142">
        <f t="shared" si="62"/>
        <v>0</v>
      </c>
      <c r="K397" s="142">
        <f t="shared" si="62"/>
        <v>0</v>
      </c>
      <c r="L397" s="180">
        <f t="shared" si="62"/>
        <v>0</v>
      </c>
      <c r="M397" s="202"/>
    </row>
    <row r="398" spans="1:13">
      <c r="A398" s="196"/>
      <c r="B398" s="47" t="s">
        <v>161</v>
      </c>
      <c r="C398" s="98">
        <f>SUM(C399:C404)</f>
        <v>0</v>
      </c>
      <c r="D398" s="117">
        <f>SUM(E398:L398)</f>
        <v>0</v>
      </c>
      <c r="E398" s="98">
        <f>SUM(E399:E404)</f>
        <v>0</v>
      </c>
      <c r="F398" s="98">
        <f t="shared" ref="F398:L398" si="63">SUM(F399:F404)</f>
        <v>0</v>
      </c>
      <c r="G398" s="98">
        <f t="shared" si="63"/>
        <v>0</v>
      </c>
      <c r="H398" s="98">
        <f t="shared" si="63"/>
        <v>0</v>
      </c>
      <c r="I398" s="98">
        <f t="shared" si="63"/>
        <v>0</v>
      </c>
      <c r="J398" s="98">
        <f t="shared" si="63"/>
        <v>0</v>
      </c>
      <c r="K398" s="98">
        <f t="shared" si="63"/>
        <v>0</v>
      </c>
      <c r="L398" s="181">
        <f t="shared" si="63"/>
        <v>0</v>
      </c>
      <c r="M398" s="202"/>
    </row>
    <row r="399" spans="1:13">
      <c r="A399" s="197"/>
      <c r="B399" s="20" t="s">
        <v>162</v>
      </c>
      <c r="C399" s="85">
        <f t="shared" ref="C399:C404" si="64">SUM(E399:L399)</f>
        <v>0</v>
      </c>
      <c r="D399" s="111"/>
      <c r="E399" s="24"/>
      <c r="F399" s="24"/>
      <c r="G399" s="24"/>
      <c r="H399" s="24"/>
      <c r="I399" s="24"/>
      <c r="J399" s="24"/>
      <c r="K399" s="24"/>
      <c r="L399" s="157"/>
      <c r="M399" s="202"/>
    </row>
    <row r="400" spans="1:13">
      <c r="A400" s="197"/>
      <c r="B400" s="20" t="s">
        <v>163</v>
      </c>
      <c r="C400" s="85">
        <f t="shared" si="64"/>
        <v>0</v>
      </c>
      <c r="D400" s="111"/>
      <c r="E400" s="24"/>
      <c r="F400" s="24"/>
      <c r="G400" s="24"/>
      <c r="H400" s="24"/>
      <c r="I400" s="24"/>
      <c r="J400" s="24"/>
      <c r="K400" s="24"/>
      <c r="L400" s="157"/>
      <c r="M400" s="202"/>
    </row>
    <row r="401" spans="1:13">
      <c r="A401" s="197"/>
      <c r="B401" s="20" t="s">
        <v>164</v>
      </c>
      <c r="C401" s="85">
        <f t="shared" si="64"/>
        <v>0</v>
      </c>
      <c r="D401" s="111"/>
      <c r="E401" s="24"/>
      <c r="F401" s="24"/>
      <c r="G401" s="24"/>
      <c r="H401" s="24"/>
      <c r="I401" s="24"/>
      <c r="J401" s="24"/>
      <c r="K401" s="24"/>
      <c r="L401" s="157"/>
      <c r="M401" s="202"/>
    </row>
    <row r="402" spans="1:13">
      <c r="A402" s="197"/>
      <c r="B402" s="20" t="s">
        <v>165</v>
      </c>
      <c r="C402" s="85">
        <f t="shared" si="64"/>
        <v>0</v>
      </c>
      <c r="D402" s="111"/>
      <c r="E402" s="24"/>
      <c r="F402" s="24"/>
      <c r="G402" s="24"/>
      <c r="H402" s="24"/>
      <c r="I402" s="24"/>
      <c r="J402" s="24"/>
      <c r="K402" s="24"/>
      <c r="L402" s="157"/>
      <c r="M402" s="202"/>
    </row>
    <row r="403" spans="1:13">
      <c r="A403" s="197"/>
      <c r="B403" s="20" t="s">
        <v>166</v>
      </c>
      <c r="C403" s="85">
        <f t="shared" si="64"/>
        <v>0</v>
      </c>
      <c r="D403" s="111"/>
      <c r="E403" s="24"/>
      <c r="F403" s="24"/>
      <c r="G403" s="24"/>
      <c r="H403" s="24"/>
      <c r="I403" s="24"/>
      <c r="J403" s="24"/>
      <c r="K403" s="24"/>
      <c r="L403" s="157"/>
      <c r="M403" s="202"/>
    </row>
    <row r="404" spans="1:13">
      <c r="A404" s="198"/>
      <c r="B404" s="20" t="s">
        <v>167</v>
      </c>
      <c r="C404" s="85">
        <f t="shared" si="64"/>
        <v>0</v>
      </c>
      <c r="D404" s="111"/>
      <c r="E404" s="24"/>
      <c r="F404" s="24"/>
      <c r="G404" s="24"/>
      <c r="H404" s="24"/>
      <c r="I404" s="24"/>
      <c r="J404" s="24"/>
      <c r="K404" s="24"/>
      <c r="L404" s="157"/>
      <c r="M404" s="202"/>
    </row>
    <row r="405" spans="1:13">
      <c r="A405" s="196"/>
      <c r="B405" s="47" t="s">
        <v>168</v>
      </c>
      <c r="C405" s="98">
        <f>SUM(C406:C411)</f>
        <v>0</v>
      </c>
      <c r="D405" s="117">
        <f>SUM(E405:L405)</f>
        <v>0</v>
      </c>
      <c r="E405" s="98">
        <f>SUM(E406:E411)</f>
        <v>0</v>
      </c>
      <c r="F405" s="98">
        <f t="shared" ref="F405:L405" si="65">SUM(F406:F411)</f>
        <v>0</v>
      </c>
      <c r="G405" s="98">
        <f t="shared" si="65"/>
        <v>0</v>
      </c>
      <c r="H405" s="98">
        <f t="shared" si="65"/>
        <v>0</v>
      </c>
      <c r="I405" s="98">
        <f t="shared" si="65"/>
        <v>0</v>
      </c>
      <c r="J405" s="98">
        <f t="shared" si="65"/>
        <v>0</v>
      </c>
      <c r="K405" s="98">
        <f t="shared" si="65"/>
        <v>0</v>
      </c>
      <c r="L405" s="181">
        <f t="shared" si="65"/>
        <v>0</v>
      </c>
      <c r="M405" s="202"/>
    </row>
    <row r="406" spans="1:13">
      <c r="A406" s="197"/>
      <c r="B406" s="20" t="s">
        <v>162</v>
      </c>
      <c r="C406" s="85">
        <f t="shared" ref="C406:C411" si="66">SUM(E406:L406)</f>
        <v>0</v>
      </c>
      <c r="D406" s="111"/>
      <c r="E406" s="24"/>
      <c r="F406" s="24"/>
      <c r="G406" s="24"/>
      <c r="H406" s="24"/>
      <c r="I406" s="24"/>
      <c r="J406" s="24"/>
      <c r="K406" s="24"/>
      <c r="L406" s="157"/>
      <c r="M406" s="202"/>
    </row>
    <row r="407" spans="1:13">
      <c r="A407" s="197"/>
      <c r="B407" s="20" t="s">
        <v>163</v>
      </c>
      <c r="C407" s="85">
        <f t="shared" si="66"/>
        <v>0</v>
      </c>
      <c r="D407" s="111"/>
      <c r="E407" s="24"/>
      <c r="F407" s="24"/>
      <c r="G407" s="24"/>
      <c r="H407" s="24"/>
      <c r="I407" s="24"/>
      <c r="J407" s="24"/>
      <c r="K407" s="24"/>
      <c r="L407" s="157"/>
      <c r="M407" s="202"/>
    </row>
    <row r="408" spans="1:13">
      <c r="A408" s="197"/>
      <c r="B408" s="20" t="s">
        <v>164</v>
      </c>
      <c r="C408" s="85">
        <f t="shared" si="66"/>
        <v>0</v>
      </c>
      <c r="D408" s="111"/>
      <c r="E408" s="24"/>
      <c r="F408" s="24"/>
      <c r="G408" s="24"/>
      <c r="H408" s="24"/>
      <c r="I408" s="24"/>
      <c r="J408" s="24"/>
      <c r="K408" s="24"/>
      <c r="L408" s="157"/>
      <c r="M408" s="202"/>
    </row>
    <row r="409" spans="1:13">
      <c r="A409" s="197"/>
      <c r="B409" s="20" t="s">
        <v>165</v>
      </c>
      <c r="C409" s="85">
        <f t="shared" si="66"/>
        <v>0</v>
      </c>
      <c r="D409" s="111"/>
      <c r="E409" s="24"/>
      <c r="F409" s="24"/>
      <c r="G409" s="24"/>
      <c r="H409" s="24"/>
      <c r="I409" s="24"/>
      <c r="J409" s="24"/>
      <c r="K409" s="24"/>
      <c r="L409" s="157"/>
      <c r="M409" s="202"/>
    </row>
    <row r="410" spans="1:13">
      <c r="A410" s="197"/>
      <c r="B410" s="20" t="s">
        <v>166</v>
      </c>
      <c r="C410" s="85">
        <f t="shared" si="66"/>
        <v>0</v>
      </c>
      <c r="D410" s="111"/>
      <c r="E410" s="24"/>
      <c r="F410" s="24"/>
      <c r="G410" s="24"/>
      <c r="H410" s="24"/>
      <c r="I410" s="24"/>
      <c r="J410" s="24"/>
      <c r="K410" s="24"/>
      <c r="L410" s="157"/>
      <c r="M410" s="202"/>
    </row>
    <row r="411" spans="1:13">
      <c r="A411" s="198"/>
      <c r="B411" s="48" t="s">
        <v>167</v>
      </c>
      <c r="C411" s="85">
        <f t="shared" si="66"/>
        <v>0</v>
      </c>
      <c r="D411" s="111"/>
      <c r="E411" s="24"/>
      <c r="F411" s="24"/>
      <c r="G411" s="24"/>
      <c r="H411" s="24"/>
      <c r="I411" s="24"/>
      <c r="J411" s="24"/>
      <c r="K411" s="24"/>
      <c r="L411" s="157"/>
      <c r="M411" s="202"/>
    </row>
  </sheetData>
  <mergeCells count="38">
    <mergeCell ref="A274:A280"/>
    <mergeCell ref="A281:A287"/>
    <mergeCell ref="A6:B6"/>
    <mergeCell ref="A7:B7"/>
    <mergeCell ref="A9:A10"/>
    <mergeCell ref="B9:B10"/>
    <mergeCell ref="C6:I6"/>
    <mergeCell ref="C7:I7"/>
    <mergeCell ref="D9:D10"/>
    <mergeCell ref="E9:G9"/>
    <mergeCell ref="H9:L9"/>
    <mergeCell ref="A4:B4"/>
    <mergeCell ref="A5:B5"/>
    <mergeCell ref="A1:M1"/>
    <mergeCell ref="A2:M2"/>
    <mergeCell ref="C4:I4"/>
    <mergeCell ref="C5:I5"/>
    <mergeCell ref="M9:M10"/>
    <mergeCell ref="M57:M66"/>
    <mergeCell ref="M67:M80"/>
    <mergeCell ref="A70:A71"/>
    <mergeCell ref="A73:A74"/>
    <mergeCell ref="A14:A15"/>
    <mergeCell ref="A68:A69"/>
    <mergeCell ref="C9:C10"/>
    <mergeCell ref="M86:M95"/>
    <mergeCell ref="M96:M109"/>
    <mergeCell ref="M171:M172"/>
    <mergeCell ref="M254:M255"/>
    <mergeCell ref="M272:M411"/>
    <mergeCell ref="A390:A396"/>
    <mergeCell ref="A398:A404"/>
    <mergeCell ref="A405:A411"/>
    <mergeCell ref="A353:A359"/>
    <mergeCell ref="A360:A366"/>
    <mergeCell ref="A368:A374"/>
    <mergeCell ref="A375:A381"/>
    <mergeCell ref="A383:A389"/>
  </mergeCells>
  <pageMargins left="0.70078740157480324" right="0.70078740157480324" top="0.75196850393700787" bottom="0.75196850393700787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411"/>
  <sheetViews>
    <sheetView workbookViewId="0">
      <selection sqref="A1:XFD1048576"/>
    </sheetView>
  </sheetViews>
  <sheetFormatPr defaultRowHeight="15.75"/>
  <cols>
    <col min="1" max="1" width="9.140625" style="1"/>
    <col min="2" max="2" width="73.85546875" style="1" customWidth="1"/>
    <col min="3" max="3" width="22.28515625" style="107" customWidth="1"/>
    <col min="4" max="4" width="14.5703125" style="107" customWidth="1"/>
    <col min="5" max="10" width="9.140625" style="1"/>
    <col min="11" max="11" width="13.85546875" style="1" customWidth="1"/>
    <col min="12" max="12" width="9.140625" style="1"/>
    <col min="13" max="13" width="71" style="1" customWidth="1"/>
    <col min="14" max="16384" width="9.140625" style="1"/>
  </cols>
  <sheetData>
    <row r="1" spans="1:20" ht="38.25" customHeight="1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20" ht="49.15" customHeight="1">
      <c r="A2" s="216" t="s">
        <v>353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4" spans="1:20">
      <c r="A4" s="214" t="s">
        <v>1</v>
      </c>
      <c r="B4" s="214"/>
      <c r="C4" s="218"/>
      <c r="D4" s="218"/>
      <c r="E4" s="218"/>
      <c r="F4" s="218"/>
      <c r="G4" s="218"/>
      <c r="H4" s="218"/>
      <c r="I4" s="218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</row>
    <row r="5" spans="1:20">
      <c r="A5" s="214" t="s">
        <v>2</v>
      </c>
      <c r="B5" s="214"/>
      <c r="C5" s="219"/>
      <c r="D5" s="219"/>
      <c r="E5" s="219"/>
      <c r="F5" s="219"/>
      <c r="G5" s="219"/>
      <c r="H5" s="219"/>
      <c r="I5" s="219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</row>
    <row r="6" spans="1:20">
      <c r="A6" s="214" t="s">
        <v>3</v>
      </c>
      <c r="B6" s="214"/>
      <c r="C6" s="219"/>
      <c r="D6" s="219"/>
      <c r="E6" s="219"/>
      <c r="F6" s="219"/>
      <c r="G6" s="219"/>
      <c r="H6" s="219"/>
      <c r="I6" s="219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</row>
    <row r="7" spans="1:20">
      <c r="A7" s="227" t="s">
        <v>4</v>
      </c>
      <c r="B7" s="227"/>
      <c r="C7" s="220"/>
      <c r="D7" s="220"/>
      <c r="E7" s="220"/>
      <c r="F7" s="220"/>
      <c r="G7" s="220"/>
      <c r="H7" s="220"/>
      <c r="I7" s="220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9" spans="1:20" ht="86.25" customHeight="1">
      <c r="A9" s="228" t="s">
        <v>5</v>
      </c>
      <c r="B9" s="230" t="s">
        <v>6</v>
      </c>
      <c r="C9" s="212" t="s">
        <v>7</v>
      </c>
      <c r="D9" s="221" t="s">
        <v>288</v>
      </c>
      <c r="E9" s="223" t="s">
        <v>8</v>
      </c>
      <c r="F9" s="224"/>
      <c r="G9" s="224"/>
      <c r="H9" s="225" t="s">
        <v>351</v>
      </c>
      <c r="I9" s="226"/>
      <c r="J9" s="226"/>
      <c r="K9" s="226"/>
      <c r="L9" s="226"/>
      <c r="M9" s="203" t="s">
        <v>9</v>
      </c>
    </row>
    <row r="10" spans="1:20" ht="47.25">
      <c r="A10" s="229"/>
      <c r="B10" s="231"/>
      <c r="C10" s="213"/>
      <c r="D10" s="222"/>
      <c r="E10" s="4" t="s">
        <v>10</v>
      </c>
      <c r="F10" s="4" t="s">
        <v>11</v>
      </c>
      <c r="G10" s="4" t="s">
        <v>12</v>
      </c>
      <c r="H10" s="5" t="s">
        <v>13</v>
      </c>
      <c r="I10" s="5" t="s">
        <v>14</v>
      </c>
      <c r="J10" s="6" t="s">
        <v>15</v>
      </c>
      <c r="K10" s="7" t="s">
        <v>16</v>
      </c>
      <c r="L10" s="131" t="s">
        <v>17</v>
      </c>
      <c r="M10" s="203"/>
    </row>
    <row r="11" spans="1:20" ht="63" hidden="1">
      <c r="A11" s="8" t="s">
        <v>18</v>
      </c>
      <c r="B11" s="9" t="s">
        <v>19</v>
      </c>
      <c r="C11" s="10"/>
      <c r="D11" s="108"/>
      <c r="E11" s="11"/>
      <c r="F11" s="11"/>
      <c r="G11" s="11"/>
      <c r="H11" s="11"/>
      <c r="I11" s="11"/>
      <c r="J11" s="11"/>
      <c r="K11" s="12"/>
      <c r="L11" s="154"/>
      <c r="M11" s="159" t="s">
        <v>20</v>
      </c>
    </row>
    <row r="12" spans="1:20" hidden="1">
      <c r="A12" s="8" t="s">
        <v>21</v>
      </c>
      <c r="B12" s="9" t="s">
        <v>22</v>
      </c>
      <c r="C12" s="13"/>
      <c r="D12" s="109"/>
      <c r="E12" s="12"/>
      <c r="F12" s="12"/>
      <c r="G12" s="12"/>
      <c r="H12" s="12"/>
      <c r="I12" s="12"/>
      <c r="J12" s="12"/>
      <c r="K12" s="12"/>
      <c r="L12" s="154"/>
      <c r="M12" s="159"/>
    </row>
    <row r="13" spans="1:20" ht="31.5" hidden="1">
      <c r="A13" s="14" t="s">
        <v>23</v>
      </c>
      <c r="B13" s="15" t="s">
        <v>24</v>
      </c>
      <c r="C13" s="103"/>
      <c r="D13" s="110"/>
      <c r="E13" s="12"/>
      <c r="F13" s="12"/>
      <c r="G13" s="12"/>
      <c r="H13" s="12"/>
      <c r="I13" s="12"/>
      <c r="J13" s="12"/>
      <c r="K13" s="12"/>
      <c r="L13" s="154"/>
      <c r="M13" s="159" t="s">
        <v>25</v>
      </c>
    </row>
    <row r="14" spans="1:20" ht="31.5" hidden="1">
      <c r="A14" s="208" t="s">
        <v>26</v>
      </c>
      <c r="B14" s="17" t="s">
        <v>27</v>
      </c>
      <c r="C14" s="85">
        <f>SUM(E14+F14+G14+J14)</f>
        <v>0</v>
      </c>
      <c r="D14" s="111"/>
      <c r="E14" s="13"/>
      <c r="F14" s="13"/>
      <c r="G14" s="13"/>
      <c r="H14" s="13"/>
      <c r="I14" s="13"/>
      <c r="J14" s="13"/>
      <c r="K14" s="13"/>
      <c r="L14" s="155"/>
      <c r="M14" s="159" t="s">
        <v>25</v>
      </c>
    </row>
    <row r="15" spans="1:20" ht="31.5" hidden="1">
      <c r="A15" s="209"/>
      <c r="B15" s="20" t="s">
        <v>28</v>
      </c>
      <c r="C15" s="21"/>
      <c r="D15" s="112"/>
      <c r="E15" s="16"/>
      <c r="F15" s="16"/>
      <c r="G15" s="16"/>
      <c r="H15" s="16"/>
      <c r="I15" s="16"/>
      <c r="J15" s="16"/>
      <c r="K15" s="16"/>
      <c r="L15" s="156"/>
      <c r="M15" s="159" t="s">
        <v>25</v>
      </c>
    </row>
    <row r="16" spans="1:20" ht="47.25" hidden="1">
      <c r="A16" s="22" t="s">
        <v>29</v>
      </c>
      <c r="B16" s="23" t="s">
        <v>30</v>
      </c>
      <c r="C16" s="85">
        <f>SUM(E16+F16+G16+J16)</f>
        <v>0</v>
      </c>
      <c r="D16" s="111"/>
      <c r="E16" s="16"/>
      <c r="F16" s="16"/>
      <c r="G16" s="16"/>
      <c r="H16" s="16"/>
      <c r="I16" s="16"/>
      <c r="J16" s="16"/>
      <c r="K16" s="16"/>
      <c r="L16" s="156"/>
      <c r="M16" s="159" t="s">
        <v>25</v>
      </c>
    </row>
    <row r="17" spans="1:13" ht="31.5" hidden="1">
      <c r="A17" s="22" t="s">
        <v>31</v>
      </c>
      <c r="B17" s="23" t="s">
        <v>32</v>
      </c>
      <c r="C17" s="103"/>
      <c r="D17" s="110"/>
      <c r="E17" s="12"/>
      <c r="F17" s="12"/>
      <c r="G17" s="12"/>
      <c r="H17" s="12"/>
      <c r="I17" s="12"/>
      <c r="J17" s="12"/>
      <c r="K17" s="12"/>
      <c r="L17" s="154"/>
      <c r="M17" s="159" t="s">
        <v>25</v>
      </c>
    </row>
    <row r="18" spans="1:13" hidden="1">
      <c r="A18" s="22" t="s">
        <v>33</v>
      </c>
      <c r="B18" s="20" t="s">
        <v>34</v>
      </c>
      <c r="C18" s="103"/>
      <c r="D18" s="110"/>
      <c r="E18" s="12"/>
      <c r="F18" s="12"/>
      <c r="G18" s="12"/>
      <c r="H18" s="12"/>
      <c r="I18" s="12"/>
      <c r="J18" s="12"/>
      <c r="K18" s="12"/>
      <c r="L18" s="154"/>
      <c r="M18" s="159" t="s">
        <v>25</v>
      </c>
    </row>
    <row r="19" spans="1:13" ht="31.5" hidden="1">
      <c r="A19" s="22" t="s">
        <v>35</v>
      </c>
      <c r="B19" s="20" t="s">
        <v>36</v>
      </c>
      <c r="C19" s="104">
        <f>E19</f>
        <v>0</v>
      </c>
      <c r="D19" s="113"/>
      <c r="E19" s="16"/>
      <c r="F19" s="12"/>
      <c r="G19" s="12"/>
      <c r="H19" s="12"/>
      <c r="I19" s="12"/>
      <c r="J19" s="12"/>
      <c r="K19" s="12"/>
      <c r="L19" s="154"/>
      <c r="M19" s="159" t="s">
        <v>25</v>
      </c>
    </row>
    <row r="20" spans="1:13" hidden="1">
      <c r="A20" s="22" t="s">
        <v>37</v>
      </c>
      <c r="B20" s="23" t="s">
        <v>38</v>
      </c>
      <c r="C20" s="104">
        <f>E20</f>
        <v>0</v>
      </c>
      <c r="D20" s="113"/>
      <c r="E20" s="16"/>
      <c r="F20" s="12"/>
      <c r="G20" s="12"/>
      <c r="H20" s="12"/>
      <c r="I20" s="12"/>
      <c r="J20" s="12"/>
      <c r="K20" s="12"/>
      <c r="L20" s="154"/>
      <c r="M20" s="159" t="s">
        <v>25</v>
      </c>
    </row>
    <row r="21" spans="1:13" hidden="1">
      <c r="A21" s="22" t="s">
        <v>39</v>
      </c>
      <c r="B21" s="23" t="s">
        <v>40</v>
      </c>
      <c r="C21" s="104">
        <f>E21</f>
        <v>0</v>
      </c>
      <c r="D21" s="113"/>
      <c r="E21" s="16"/>
      <c r="F21" s="12"/>
      <c r="G21" s="12"/>
      <c r="H21" s="12"/>
      <c r="I21" s="12"/>
      <c r="J21" s="12"/>
      <c r="K21" s="12"/>
      <c r="L21" s="154"/>
      <c r="M21" s="159" t="s">
        <v>25</v>
      </c>
    </row>
    <row r="22" spans="1:13" hidden="1">
      <c r="A22" s="22" t="s">
        <v>41</v>
      </c>
      <c r="B22" s="23" t="s">
        <v>42</v>
      </c>
      <c r="C22" s="104">
        <f>E22</f>
        <v>0</v>
      </c>
      <c r="D22" s="113"/>
      <c r="E22" s="16"/>
      <c r="F22" s="12"/>
      <c r="G22" s="12"/>
      <c r="H22" s="12"/>
      <c r="I22" s="12"/>
      <c r="J22" s="12"/>
      <c r="K22" s="12"/>
      <c r="L22" s="154"/>
      <c r="M22" s="159" t="s">
        <v>25</v>
      </c>
    </row>
    <row r="23" spans="1:13" ht="31.5" hidden="1">
      <c r="A23" s="22" t="s">
        <v>43</v>
      </c>
      <c r="B23" s="23" t="s">
        <v>44</v>
      </c>
      <c r="C23" s="105">
        <f>SUM(E20+E21+E22)</f>
        <v>0</v>
      </c>
      <c r="D23" s="114"/>
      <c r="E23" s="24"/>
      <c r="F23" s="24"/>
      <c r="G23" s="24"/>
      <c r="H23" s="24"/>
      <c r="I23" s="24"/>
      <c r="J23" s="24"/>
      <c r="K23" s="24"/>
      <c r="L23" s="157"/>
      <c r="M23" s="160" t="s">
        <v>25</v>
      </c>
    </row>
    <row r="24" spans="1:13" ht="47.25" hidden="1">
      <c r="A24" s="8" t="s">
        <v>45</v>
      </c>
      <c r="B24" s="9" t="s">
        <v>46</v>
      </c>
      <c r="C24" s="85">
        <f>E24+F24+G24+J24</f>
        <v>0</v>
      </c>
      <c r="D24" s="111"/>
      <c r="E24" s="18">
        <f>E25+E27</f>
        <v>0</v>
      </c>
      <c r="F24" s="18">
        <f>F25+F27</f>
        <v>0</v>
      </c>
      <c r="G24" s="18">
        <f>G25+G27</f>
        <v>0</v>
      </c>
      <c r="H24" s="18"/>
      <c r="I24" s="18"/>
      <c r="J24" s="18">
        <f>J25+J27</f>
        <v>0</v>
      </c>
      <c r="K24" s="18"/>
      <c r="L24" s="158"/>
      <c r="M24" s="160" t="s">
        <v>25</v>
      </c>
    </row>
    <row r="25" spans="1:13" ht="31.5" hidden="1">
      <c r="A25" s="22" t="s">
        <v>47</v>
      </c>
      <c r="B25" s="23" t="s">
        <v>48</v>
      </c>
      <c r="C25" s="85">
        <f>E25+F25+G25+J25</f>
        <v>0</v>
      </c>
      <c r="D25" s="111"/>
      <c r="E25" s="24"/>
      <c r="F25" s="24"/>
      <c r="G25" s="24"/>
      <c r="H25" s="24"/>
      <c r="I25" s="24"/>
      <c r="J25" s="24"/>
      <c r="K25" s="24"/>
      <c r="L25" s="157"/>
      <c r="M25" s="160" t="s">
        <v>25</v>
      </c>
    </row>
    <row r="26" spans="1:13" hidden="1">
      <c r="A26" s="22" t="s">
        <v>49</v>
      </c>
      <c r="B26" s="23" t="s">
        <v>50</v>
      </c>
      <c r="C26" s="85">
        <f>E26+F26+G26+J26</f>
        <v>0</v>
      </c>
      <c r="D26" s="111"/>
      <c r="E26" s="24"/>
      <c r="F26" s="24"/>
      <c r="G26" s="24"/>
      <c r="H26" s="24"/>
      <c r="I26" s="24"/>
      <c r="J26" s="24"/>
      <c r="K26" s="24"/>
      <c r="L26" s="157"/>
      <c r="M26" s="160" t="s">
        <v>25</v>
      </c>
    </row>
    <row r="27" spans="1:13" ht="31.5" hidden="1">
      <c r="A27" s="22" t="s">
        <v>51</v>
      </c>
      <c r="B27" s="23" t="s">
        <v>52</v>
      </c>
      <c r="C27" s="85">
        <f>E27+F27+G27+J27</f>
        <v>0</v>
      </c>
      <c r="D27" s="111"/>
      <c r="E27" s="24"/>
      <c r="F27" s="24"/>
      <c r="G27" s="24"/>
      <c r="H27" s="24"/>
      <c r="I27" s="24"/>
      <c r="J27" s="24"/>
      <c r="K27" s="24"/>
      <c r="L27" s="157"/>
      <c r="M27" s="160" t="s">
        <v>25</v>
      </c>
    </row>
    <row r="28" spans="1:13" hidden="1">
      <c r="A28" s="22" t="s">
        <v>53</v>
      </c>
      <c r="B28" s="23" t="s">
        <v>50</v>
      </c>
      <c r="C28" s="85">
        <f>E28+F28+G28+J28</f>
        <v>0</v>
      </c>
      <c r="D28" s="111"/>
      <c r="E28" s="24"/>
      <c r="F28" s="24"/>
      <c r="G28" s="24"/>
      <c r="H28" s="24"/>
      <c r="I28" s="24"/>
      <c r="J28" s="24"/>
      <c r="K28" s="24"/>
      <c r="L28" s="157"/>
      <c r="M28" s="160" t="s">
        <v>25</v>
      </c>
    </row>
    <row r="29" spans="1:13" ht="31.5">
      <c r="A29" s="25" t="s">
        <v>54</v>
      </c>
      <c r="B29" s="26" t="s">
        <v>55</v>
      </c>
      <c r="C29" s="85">
        <f>C31</f>
        <v>0</v>
      </c>
      <c r="D29" s="111">
        <f>SUM(E29:L29)</f>
        <v>0</v>
      </c>
      <c r="E29" s="85">
        <f>E31</f>
        <v>0</v>
      </c>
      <c r="F29" s="85">
        <f t="shared" ref="F29:L29" si="0">F31</f>
        <v>0</v>
      </c>
      <c r="G29" s="85">
        <f t="shared" si="0"/>
        <v>0</v>
      </c>
      <c r="H29" s="85">
        <f t="shared" si="0"/>
        <v>0</v>
      </c>
      <c r="I29" s="85">
        <f t="shared" si="0"/>
        <v>0</v>
      </c>
      <c r="J29" s="85">
        <f t="shared" si="0"/>
        <v>0</v>
      </c>
      <c r="K29" s="85">
        <f t="shared" si="0"/>
        <v>0</v>
      </c>
      <c r="L29" s="119">
        <f t="shared" si="0"/>
        <v>0</v>
      </c>
      <c r="M29" s="189" t="s">
        <v>352</v>
      </c>
    </row>
    <row r="30" spans="1:13" hidden="1">
      <c r="A30" s="14" t="s">
        <v>56</v>
      </c>
      <c r="B30" s="23" t="s">
        <v>57</v>
      </c>
      <c r="C30" s="85">
        <f>SUM(E30:L30)</f>
        <v>0</v>
      </c>
      <c r="D30" s="111"/>
      <c r="E30" s="24"/>
      <c r="F30" s="24"/>
      <c r="G30" s="24"/>
      <c r="H30" s="24"/>
      <c r="I30" s="24"/>
      <c r="J30" s="24"/>
      <c r="K30" s="24"/>
      <c r="L30" s="24"/>
      <c r="M30" s="182" t="s">
        <v>25</v>
      </c>
    </row>
    <row r="31" spans="1:13">
      <c r="A31" s="14" t="s">
        <v>58</v>
      </c>
      <c r="B31" s="23" t="s">
        <v>59</v>
      </c>
      <c r="C31" s="85">
        <f>SUM(E31:L31)</f>
        <v>0</v>
      </c>
      <c r="D31" s="111"/>
      <c r="E31" s="24"/>
      <c r="F31" s="24"/>
      <c r="G31" s="24"/>
      <c r="H31" s="24"/>
      <c r="I31" s="24"/>
      <c r="J31" s="24"/>
      <c r="K31" s="24"/>
      <c r="L31" s="24"/>
      <c r="M31" s="182" t="s">
        <v>25</v>
      </c>
    </row>
    <row r="32" spans="1:13" hidden="1">
      <c r="A32" s="14" t="s">
        <v>60</v>
      </c>
      <c r="B32" s="23" t="s">
        <v>61</v>
      </c>
      <c r="C32" s="85">
        <f>E32+F32+G32+J32</f>
        <v>0</v>
      </c>
      <c r="D32" s="111"/>
      <c r="E32" s="24"/>
      <c r="F32" s="24"/>
      <c r="G32" s="24"/>
      <c r="H32" s="24"/>
      <c r="I32" s="24"/>
      <c r="J32" s="24"/>
      <c r="K32" s="24"/>
      <c r="L32" s="24"/>
      <c r="M32" s="182" t="s">
        <v>25</v>
      </c>
    </row>
    <row r="33" spans="1:13" ht="78.75">
      <c r="A33" s="25" t="s">
        <v>62</v>
      </c>
      <c r="B33" s="27" t="s">
        <v>63</v>
      </c>
      <c r="C33" s="153">
        <f>C34+C51+C255+C257+C261</f>
        <v>0</v>
      </c>
      <c r="D33" s="146">
        <f>SUM(E33:L33)</f>
        <v>0</v>
      </c>
      <c r="E33" s="147">
        <f t="shared" ref="E33:L33" si="1">E34+E51+E255+E257+E261+E272</f>
        <v>0</v>
      </c>
      <c r="F33" s="147">
        <f t="shared" si="1"/>
        <v>0</v>
      </c>
      <c r="G33" s="147">
        <f t="shared" si="1"/>
        <v>0</v>
      </c>
      <c r="H33" s="147">
        <f t="shared" si="1"/>
        <v>0</v>
      </c>
      <c r="I33" s="147">
        <f t="shared" si="1"/>
        <v>0</v>
      </c>
      <c r="J33" s="147">
        <f t="shared" si="1"/>
        <v>0</v>
      </c>
      <c r="K33" s="147">
        <f t="shared" si="1"/>
        <v>0</v>
      </c>
      <c r="L33" s="147">
        <f t="shared" si="1"/>
        <v>0</v>
      </c>
      <c r="M33" s="182" t="s">
        <v>345</v>
      </c>
    </row>
    <row r="34" spans="1:13" ht="47.25">
      <c r="A34" s="28" t="s">
        <v>64</v>
      </c>
      <c r="B34" s="17" t="s">
        <v>65</v>
      </c>
      <c r="C34" s="147">
        <f>C35+C39+C41+C43+C46</f>
        <v>0</v>
      </c>
      <c r="D34" s="146">
        <f>SUM(E34:L34)</f>
        <v>0</v>
      </c>
      <c r="E34" s="147">
        <f>E35+E39+E41+E43+E46</f>
        <v>0</v>
      </c>
      <c r="F34" s="147">
        <f t="shared" ref="F34:L34" si="2">F35+F39+F41+F43+F46</f>
        <v>0</v>
      </c>
      <c r="G34" s="147">
        <f t="shared" si="2"/>
        <v>0</v>
      </c>
      <c r="H34" s="147">
        <f t="shared" si="2"/>
        <v>0</v>
      </c>
      <c r="I34" s="147">
        <f t="shared" si="2"/>
        <v>0</v>
      </c>
      <c r="J34" s="147">
        <f t="shared" si="2"/>
        <v>0</v>
      </c>
      <c r="K34" s="147">
        <f t="shared" si="2"/>
        <v>0</v>
      </c>
      <c r="L34" s="147">
        <f t="shared" si="2"/>
        <v>0</v>
      </c>
      <c r="M34" s="189" t="s">
        <v>352</v>
      </c>
    </row>
    <row r="35" spans="1:13" ht="63">
      <c r="A35" s="22" t="s">
        <v>66</v>
      </c>
      <c r="B35" s="23" t="s">
        <v>67</v>
      </c>
      <c r="C35" s="85">
        <f>SUM(E35:L35)</f>
        <v>0</v>
      </c>
      <c r="D35" s="111"/>
      <c r="E35" s="24"/>
      <c r="F35" s="24"/>
      <c r="G35" s="24"/>
      <c r="H35" s="24"/>
      <c r="I35" s="24"/>
      <c r="J35" s="24"/>
      <c r="K35" s="24"/>
      <c r="L35" s="24"/>
      <c r="M35" s="182" t="s">
        <v>68</v>
      </c>
    </row>
    <row r="36" spans="1:13" ht="47.25">
      <c r="A36" s="22" t="s">
        <v>69</v>
      </c>
      <c r="B36" s="76" t="s">
        <v>70</v>
      </c>
      <c r="C36" s="85">
        <f>E36</f>
        <v>0</v>
      </c>
      <c r="D36" s="111"/>
      <c r="E36" s="24"/>
      <c r="F36" s="29"/>
      <c r="G36" s="29"/>
      <c r="H36" s="29"/>
      <c r="I36" s="29"/>
      <c r="J36" s="29"/>
      <c r="K36" s="29"/>
      <c r="L36" s="29"/>
      <c r="M36" s="182" t="s">
        <v>71</v>
      </c>
    </row>
    <row r="37" spans="1:13" ht="31.5">
      <c r="A37" s="22" t="s">
        <v>72</v>
      </c>
      <c r="B37" s="23" t="s">
        <v>73</v>
      </c>
      <c r="C37" s="85">
        <f>SUM(E37:L37)</f>
        <v>0</v>
      </c>
      <c r="D37" s="115"/>
      <c r="E37" s="24"/>
      <c r="F37" s="24"/>
      <c r="G37" s="24"/>
      <c r="H37" s="24"/>
      <c r="I37" s="24"/>
      <c r="J37" s="24"/>
      <c r="K37" s="24"/>
      <c r="L37" s="24"/>
      <c r="M37" s="182" t="s">
        <v>25</v>
      </c>
    </row>
    <row r="38" spans="1:13" ht="47.25">
      <c r="A38" s="22" t="s">
        <v>74</v>
      </c>
      <c r="B38" s="23" t="s">
        <v>75</v>
      </c>
      <c r="C38" s="106">
        <f>E38</f>
        <v>0</v>
      </c>
      <c r="D38" s="115"/>
      <c r="E38" s="24"/>
      <c r="F38" s="30"/>
      <c r="G38" s="30"/>
      <c r="H38" s="30"/>
      <c r="I38" s="30"/>
      <c r="J38" s="30"/>
      <c r="K38" s="30"/>
      <c r="L38" s="30"/>
      <c r="M38" s="182" t="s">
        <v>76</v>
      </c>
    </row>
    <row r="39" spans="1:13" ht="63">
      <c r="A39" s="22" t="s">
        <v>77</v>
      </c>
      <c r="B39" s="23" t="s">
        <v>78</v>
      </c>
      <c r="C39" s="85">
        <f>SUM(E39:L39)</f>
        <v>0</v>
      </c>
      <c r="D39" s="111"/>
      <c r="E39" s="24"/>
      <c r="F39" s="24"/>
      <c r="G39" s="24"/>
      <c r="H39" s="24"/>
      <c r="I39" s="24"/>
      <c r="J39" s="24"/>
      <c r="K39" s="24"/>
      <c r="L39" s="24"/>
      <c r="M39" s="182" t="s">
        <v>79</v>
      </c>
    </row>
    <row r="40" spans="1:13" ht="31.5">
      <c r="A40" s="22" t="s">
        <v>80</v>
      </c>
      <c r="B40" s="23" t="s">
        <v>81</v>
      </c>
      <c r="C40" s="21">
        <f>D40</f>
        <v>0</v>
      </c>
      <c r="D40" s="112"/>
      <c r="E40" s="29"/>
      <c r="F40" s="29"/>
      <c r="G40" s="29"/>
      <c r="H40" s="29"/>
      <c r="I40" s="29"/>
      <c r="J40" s="29"/>
      <c r="K40" s="29"/>
      <c r="L40" s="29"/>
      <c r="M40" s="182" t="s">
        <v>25</v>
      </c>
    </row>
    <row r="41" spans="1:13" ht="126">
      <c r="A41" s="22" t="s">
        <v>82</v>
      </c>
      <c r="B41" s="23" t="s">
        <v>83</v>
      </c>
      <c r="C41" s="85">
        <f>SUM(E41:L41)</f>
        <v>0</v>
      </c>
      <c r="D41" s="111"/>
      <c r="E41" s="24"/>
      <c r="F41" s="24"/>
      <c r="G41" s="24"/>
      <c r="H41" s="24"/>
      <c r="I41" s="24"/>
      <c r="J41" s="24"/>
      <c r="K41" s="24"/>
      <c r="L41" s="24"/>
      <c r="M41" s="182" t="s">
        <v>84</v>
      </c>
    </row>
    <row r="42" spans="1:13">
      <c r="A42" s="22" t="s">
        <v>85</v>
      </c>
      <c r="B42" s="23" t="s">
        <v>86</v>
      </c>
      <c r="C42" s="21"/>
      <c r="D42" s="126"/>
      <c r="E42" s="29"/>
      <c r="F42" s="29"/>
      <c r="G42" s="29"/>
      <c r="H42" s="29"/>
      <c r="I42" s="29"/>
      <c r="J42" s="29"/>
      <c r="K42" s="29"/>
      <c r="L42" s="29"/>
      <c r="M42" s="182" t="s">
        <v>25</v>
      </c>
    </row>
    <row r="43" spans="1:13" ht="157.5">
      <c r="A43" s="22" t="s">
        <v>87</v>
      </c>
      <c r="B43" s="23" t="s">
        <v>88</v>
      </c>
      <c r="C43" s="119">
        <f>SUM(E43:L43)</f>
        <v>0</v>
      </c>
      <c r="D43" s="127"/>
      <c r="E43" s="121"/>
      <c r="F43" s="24"/>
      <c r="G43" s="24"/>
      <c r="H43" s="24"/>
      <c r="I43" s="24"/>
      <c r="J43" s="24"/>
      <c r="K43" s="24"/>
      <c r="L43" s="24"/>
      <c r="M43" s="182" t="s">
        <v>89</v>
      </c>
    </row>
    <row r="44" spans="1:13">
      <c r="A44" s="22" t="s">
        <v>90</v>
      </c>
      <c r="B44" s="23" t="s">
        <v>91</v>
      </c>
      <c r="C44" s="86"/>
      <c r="D44" s="128"/>
      <c r="E44" s="122"/>
      <c r="F44" s="29"/>
      <c r="G44" s="29"/>
      <c r="H44" s="29"/>
      <c r="I44" s="29"/>
      <c r="J44" s="29"/>
      <c r="K44" s="29"/>
      <c r="L44" s="29"/>
      <c r="M44" s="182" t="s">
        <v>25</v>
      </c>
    </row>
    <row r="45" spans="1:13" hidden="1">
      <c r="A45" s="22" t="s">
        <v>92</v>
      </c>
      <c r="B45" s="23" t="s">
        <v>93</v>
      </c>
      <c r="C45" s="120"/>
      <c r="D45" s="129"/>
      <c r="E45" s="123"/>
      <c r="F45" s="18"/>
      <c r="G45" s="18"/>
      <c r="H45" s="18"/>
      <c r="I45" s="18"/>
      <c r="J45" s="18"/>
      <c r="K45" s="18"/>
      <c r="L45" s="18"/>
      <c r="M45" s="182" t="s">
        <v>25</v>
      </c>
    </row>
    <row r="46" spans="1:13" ht="31.5">
      <c r="A46" s="133" t="s">
        <v>94</v>
      </c>
      <c r="B46" s="83" t="s">
        <v>278</v>
      </c>
      <c r="C46" s="119">
        <f>SUM(E46:L46)</f>
        <v>0</v>
      </c>
      <c r="D46" s="127"/>
      <c r="E46" s="32"/>
      <c r="F46" s="32"/>
      <c r="G46" s="32"/>
      <c r="H46" s="32"/>
      <c r="I46" s="85"/>
      <c r="J46" s="85"/>
      <c r="K46" s="85"/>
      <c r="L46" s="85"/>
      <c r="M46" s="182"/>
    </row>
    <row r="47" spans="1:13" ht="31.5">
      <c r="A47" s="133" t="s">
        <v>95</v>
      </c>
      <c r="B47" s="84" t="s">
        <v>96</v>
      </c>
      <c r="C47" s="86"/>
      <c r="D47" s="128"/>
      <c r="E47" s="94"/>
      <c r="F47" s="87"/>
      <c r="G47" s="87"/>
      <c r="H47" s="87"/>
      <c r="I47" s="88"/>
      <c r="J47" s="88"/>
      <c r="K47" s="88"/>
      <c r="L47" s="88"/>
      <c r="M47" s="182"/>
    </row>
    <row r="48" spans="1:13" ht="31.5">
      <c r="A48" s="161" t="s">
        <v>291</v>
      </c>
      <c r="B48" s="178" t="s">
        <v>279</v>
      </c>
      <c r="C48" s="119">
        <f>SUM(E48:L48)</f>
        <v>0</v>
      </c>
      <c r="D48" s="127"/>
      <c r="E48" s="124"/>
      <c r="F48" s="92"/>
      <c r="G48" s="92"/>
      <c r="H48" s="92"/>
      <c r="I48" s="93"/>
      <c r="J48" s="93"/>
      <c r="K48" s="93"/>
      <c r="L48" s="93"/>
      <c r="M48" s="185"/>
    </row>
    <row r="49" spans="1:13" ht="63">
      <c r="A49" s="161" t="s">
        <v>292</v>
      </c>
      <c r="B49" s="178" t="s">
        <v>282</v>
      </c>
      <c r="C49" s="119">
        <f>SUM(H49:L49)</f>
        <v>0</v>
      </c>
      <c r="D49" s="129"/>
      <c r="E49" s="125"/>
      <c r="F49" s="95"/>
      <c r="G49" s="95"/>
      <c r="H49" s="90"/>
      <c r="I49" s="91"/>
      <c r="J49" s="91"/>
      <c r="K49" s="91"/>
      <c r="L49" s="91"/>
      <c r="M49" s="190" t="s">
        <v>350</v>
      </c>
    </row>
    <row r="50" spans="1:13" ht="31.5">
      <c r="A50" s="161" t="s">
        <v>293</v>
      </c>
      <c r="B50" s="178" t="s">
        <v>280</v>
      </c>
      <c r="C50" s="96"/>
      <c r="D50" s="129"/>
      <c r="E50" s="125"/>
      <c r="F50" s="95"/>
      <c r="G50" s="95"/>
      <c r="H50" s="95"/>
      <c r="I50" s="97"/>
      <c r="J50" s="97"/>
      <c r="K50" s="97"/>
      <c r="L50" s="97"/>
      <c r="M50" s="185"/>
    </row>
    <row r="51" spans="1:13" ht="63">
      <c r="A51" s="28" t="s">
        <v>97</v>
      </c>
      <c r="B51" s="17" t="s">
        <v>98</v>
      </c>
      <c r="C51" s="151">
        <f>C54+C84+C113+C142+C173</f>
        <v>0</v>
      </c>
      <c r="D51" s="152">
        <f>SUM(E51:L51)</f>
        <v>0</v>
      </c>
      <c r="E51" s="151">
        <f t="shared" ref="E51:L51" si="3">E54+E84+E113+E142+E173</f>
        <v>0</v>
      </c>
      <c r="F51" s="151">
        <f t="shared" si="3"/>
        <v>0</v>
      </c>
      <c r="G51" s="151">
        <f t="shared" si="3"/>
        <v>0</v>
      </c>
      <c r="H51" s="151">
        <f t="shared" si="3"/>
        <v>0</v>
      </c>
      <c r="I51" s="151">
        <f t="shared" si="3"/>
        <v>0</v>
      </c>
      <c r="J51" s="151">
        <f t="shared" si="3"/>
        <v>0</v>
      </c>
      <c r="K51" s="151">
        <f t="shared" si="3"/>
        <v>0</v>
      </c>
      <c r="L51" s="151">
        <f t="shared" si="3"/>
        <v>0</v>
      </c>
      <c r="M51" s="182" t="s">
        <v>344</v>
      </c>
    </row>
    <row r="52" spans="1:13" ht="63">
      <c r="A52" s="162" t="s">
        <v>294</v>
      </c>
      <c r="B52" s="176" t="s">
        <v>296</v>
      </c>
      <c r="C52" s="101"/>
      <c r="D52" s="116"/>
      <c r="E52" s="89"/>
      <c r="F52" s="89"/>
      <c r="G52" s="89"/>
      <c r="H52" s="89"/>
      <c r="I52" s="89"/>
      <c r="J52" s="89"/>
      <c r="K52" s="89"/>
      <c r="L52" s="184"/>
      <c r="M52" s="191" t="s">
        <v>346</v>
      </c>
    </row>
    <row r="53" spans="1:13" ht="63">
      <c r="A53" s="162" t="s">
        <v>295</v>
      </c>
      <c r="B53" s="176" t="s">
        <v>306</v>
      </c>
      <c r="C53" s="101"/>
      <c r="D53" s="116"/>
      <c r="E53" s="89"/>
      <c r="F53" s="89"/>
      <c r="G53" s="89"/>
      <c r="H53" s="89"/>
      <c r="I53" s="89"/>
      <c r="J53" s="89"/>
      <c r="K53" s="89"/>
      <c r="L53" s="184"/>
      <c r="M53" s="191" t="s">
        <v>347</v>
      </c>
    </row>
    <row r="54" spans="1:13" ht="78.75">
      <c r="A54" s="33" t="s">
        <v>99</v>
      </c>
      <c r="B54" s="34" t="s">
        <v>100</v>
      </c>
      <c r="C54" s="147">
        <f>C57+C67</f>
        <v>0</v>
      </c>
      <c r="D54" s="146">
        <f>SUM(E54:L54)</f>
        <v>0</v>
      </c>
      <c r="E54" s="147">
        <f t="shared" ref="E54:L54" si="4">E57+E67</f>
        <v>0</v>
      </c>
      <c r="F54" s="147">
        <f t="shared" si="4"/>
        <v>0</v>
      </c>
      <c r="G54" s="147">
        <f t="shared" si="4"/>
        <v>0</v>
      </c>
      <c r="H54" s="147">
        <f t="shared" si="4"/>
        <v>0</v>
      </c>
      <c r="I54" s="147">
        <f t="shared" si="4"/>
        <v>0</v>
      </c>
      <c r="J54" s="147">
        <f t="shared" si="4"/>
        <v>0</v>
      </c>
      <c r="K54" s="147">
        <f t="shared" si="4"/>
        <v>0</v>
      </c>
      <c r="L54" s="147">
        <f t="shared" si="4"/>
        <v>0</v>
      </c>
      <c r="M54" s="182" t="s">
        <v>343</v>
      </c>
    </row>
    <row r="55" spans="1:13">
      <c r="A55" s="167" t="s">
        <v>101</v>
      </c>
      <c r="B55" s="15" t="s">
        <v>102</v>
      </c>
      <c r="C55" s="85">
        <f>SUM(E55:L55)</f>
        <v>0</v>
      </c>
      <c r="D55" s="111"/>
      <c r="E55" s="24"/>
      <c r="F55" s="24"/>
      <c r="G55" s="24"/>
      <c r="H55" s="24"/>
      <c r="I55" s="24"/>
      <c r="J55" s="24"/>
      <c r="K55" s="24"/>
      <c r="L55" s="24"/>
      <c r="M55" s="186" t="s">
        <v>25</v>
      </c>
    </row>
    <row r="56" spans="1:13">
      <c r="A56" s="167"/>
      <c r="B56" s="15" t="s">
        <v>103</v>
      </c>
      <c r="C56" s="85">
        <f>SUM(E56:L56)</f>
        <v>0</v>
      </c>
      <c r="D56" s="112"/>
      <c r="E56" s="29"/>
      <c r="F56" s="29"/>
      <c r="G56" s="29"/>
      <c r="H56" s="29"/>
      <c r="I56" s="29"/>
      <c r="J56" s="29"/>
      <c r="K56" s="29"/>
      <c r="L56" s="29"/>
      <c r="M56" s="187"/>
    </row>
    <row r="57" spans="1:13" ht="31.5">
      <c r="A57" s="14" t="s">
        <v>104</v>
      </c>
      <c r="B57" s="15" t="s">
        <v>105</v>
      </c>
      <c r="C57" s="85">
        <f>SUM(C58:C65)</f>
        <v>0</v>
      </c>
      <c r="D57" s="111">
        <f>SUM(E57:L57)</f>
        <v>0</v>
      </c>
      <c r="E57" s="85">
        <f>E60+E61+E62+E63</f>
        <v>0</v>
      </c>
      <c r="F57" s="85">
        <f>F58+F59</f>
        <v>0</v>
      </c>
      <c r="G57" s="85">
        <f>G64+G65</f>
        <v>0</v>
      </c>
      <c r="H57" s="85">
        <v>0</v>
      </c>
      <c r="I57" s="85">
        <v>0</v>
      </c>
      <c r="J57" s="85">
        <v>0</v>
      </c>
      <c r="K57" s="85">
        <v>0</v>
      </c>
      <c r="L57" s="85">
        <v>0</v>
      </c>
      <c r="M57" s="204" t="s">
        <v>106</v>
      </c>
    </row>
    <row r="58" spans="1:13">
      <c r="A58" s="167"/>
      <c r="B58" s="77" t="s">
        <v>107</v>
      </c>
      <c r="C58" s="98">
        <f>F58</f>
        <v>0</v>
      </c>
      <c r="D58" s="117"/>
      <c r="E58" s="29"/>
      <c r="F58" s="24"/>
      <c r="G58" s="29"/>
      <c r="H58" s="29"/>
      <c r="I58" s="29"/>
      <c r="J58" s="29"/>
      <c r="K58" s="29"/>
      <c r="L58" s="29"/>
      <c r="M58" s="205"/>
    </row>
    <row r="59" spans="1:13">
      <c r="A59" s="167"/>
      <c r="B59" s="77" t="s">
        <v>108</v>
      </c>
      <c r="C59" s="98">
        <f>F59</f>
        <v>0</v>
      </c>
      <c r="D59" s="117"/>
      <c r="E59" s="29"/>
      <c r="F59" s="24"/>
      <c r="G59" s="29"/>
      <c r="H59" s="29"/>
      <c r="I59" s="29"/>
      <c r="J59" s="29"/>
      <c r="K59" s="29"/>
      <c r="L59" s="29"/>
      <c r="M59" s="205"/>
    </row>
    <row r="60" spans="1:13">
      <c r="A60" s="167"/>
      <c r="B60" s="78" t="s">
        <v>109</v>
      </c>
      <c r="C60" s="98">
        <f>E60</f>
        <v>0</v>
      </c>
      <c r="D60" s="117"/>
      <c r="E60" s="24"/>
      <c r="F60" s="29"/>
      <c r="G60" s="29"/>
      <c r="H60" s="29"/>
      <c r="I60" s="29"/>
      <c r="J60" s="29"/>
      <c r="K60" s="29"/>
      <c r="L60" s="29"/>
      <c r="M60" s="205"/>
    </row>
    <row r="61" spans="1:13">
      <c r="A61" s="167"/>
      <c r="B61" s="79" t="s">
        <v>110</v>
      </c>
      <c r="C61" s="98">
        <f t="shared" ref="C61:C63" si="5">E61</f>
        <v>0</v>
      </c>
      <c r="D61" s="118"/>
      <c r="E61" s="36"/>
      <c r="F61" s="37"/>
      <c r="G61" s="37"/>
      <c r="H61" s="37"/>
      <c r="I61" s="37"/>
      <c r="J61" s="37"/>
      <c r="K61" s="29"/>
      <c r="L61" s="29"/>
      <c r="M61" s="205"/>
    </row>
    <row r="62" spans="1:13">
      <c r="A62" s="167"/>
      <c r="B62" s="165" t="s">
        <v>111</v>
      </c>
      <c r="C62" s="98">
        <f t="shared" si="5"/>
        <v>0</v>
      </c>
      <c r="D62" s="118"/>
      <c r="E62" s="38"/>
      <c r="F62" s="39"/>
      <c r="G62" s="39"/>
      <c r="H62" s="39"/>
      <c r="I62" s="39"/>
      <c r="J62" s="39"/>
      <c r="K62" s="40"/>
      <c r="L62" s="40"/>
      <c r="M62" s="205"/>
    </row>
    <row r="63" spans="1:13">
      <c r="A63" s="167"/>
      <c r="B63" s="81" t="s">
        <v>112</v>
      </c>
      <c r="C63" s="98">
        <f t="shared" si="5"/>
        <v>0</v>
      </c>
      <c r="D63" s="118"/>
      <c r="E63" s="38"/>
      <c r="F63" s="39"/>
      <c r="G63" s="39"/>
      <c r="H63" s="39"/>
      <c r="I63" s="39"/>
      <c r="J63" s="39"/>
      <c r="K63" s="39"/>
      <c r="L63" s="39"/>
      <c r="M63" s="205"/>
    </row>
    <row r="64" spans="1:13">
      <c r="A64" s="167"/>
      <c r="B64" s="78" t="s">
        <v>113</v>
      </c>
      <c r="C64" s="98">
        <f>G64</f>
        <v>0</v>
      </c>
      <c r="D64" s="117"/>
      <c r="E64" s="29"/>
      <c r="F64" s="29"/>
      <c r="G64" s="24"/>
      <c r="H64" s="99"/>
      <c r="I64" s="99"/>
      <c r="J64" s="100"/>
      <c r="K64" s="100"/>
      <c r="L64" s="100"/>
      <c r="M64" s="205"/>
    </row>
    <row r="65" spans="1:13">
      <c r="A65" s="167"/>
      <c r="B65" s="78" t="s">
        <v>114</v>
      </c>
      <c r="C65" s="98">
        <f>G65</f>
        <v>0</v>
      </c>
      <c r="D65" s="117"/>
      <c r="E65" s="29"/>
      <c r="F65" s="29"/>
      <c r="G65" s="24"/>
      <c r="H65" s="99"/>
      <c r="I65" s="99"/>
      <c r="J65" s="100"/>
      <c r="K65" s="100"/>
      <c r="L65" s="100"/>
      <c r="M65" s="205"/>
    </row>
    <row r="66" spans="1:13">
      <c r="A66" s="14"/>
      <c r="B66" s="78" t="s">
        <v>115</v>
      </c>
      <c r="C66" s="85">
        <f>SUM(E66:L66)</f>
        <v>0</v>
      </c>
      <c r="D66" s="117"/>
      <c r="E66" s="41"/>
      <c r="F66" s="41"/>
      <c r="G66" s="41"/>
      <c r="H66" s="41"/>
      <c r="I66" s="41"/>
      <c r="J66" s="41"/>
      <c r="K66" s="41"/>
      <c r="L66" s="41"/>
      <c r="M66" s="206"/>
    </row>
    <row r="67" spans="1:13" ht="31.5">
      <c r="A67" s="166" t="s">
        <v>116</v>
      </c>
      <c r="B67" s="82" t="s">
        <v>117</v>
      </c>
      <c r="C67" s="85">
        <f>SUM(C68:C79)</f>
        <v>0</v>
      </c>
      <c r="D67" s="111">
        <f>SUM(E67:L67)</f>
        <v>0</v>
      </c>
      <c r="E67" s="85">
        <f>SUM(E68:E79)</f>
        <v>0</v>
      </c>
      <c r="F67" s="85">
        <f t="shared" ref="F67:L67" si="6">SUM(F68:F79)</f>
        <v>0</v>
      </c>
      <c r="G67" s="85">
        <f t="shared" si="6"/>
        <v>0</v>
      </c>
      <c r="H67" s="85">
        <f t="shared" si="6"/>
        <v>0</v>
      </c>
      <c r="I67" s="85">
        <f t="shared" si="6"/>
        <v>0</v>
      </c>
      <c r="J67" s="85">
        <f t="shared" si="6"/>
        <v>0</v>
      </c>
      <c r="K67" s="85">
        <f t="shared" si="6"/>
        <v>0</v>
      </c>
      <c r="L67" s="85">
        <f t="shared" si="6"/>
        <v>0</v>
      </c>
      <c r="M67" s="204" t="s">
        <v>118</v>
      </c>
    </row>
    <row r="68" spans="1:13">
      <c r="A68" s="210"/>
      <c r="B68" s="80" t="s">
        <v>119</v>
      </c>
      <c r="C68" s="98">
        <f>E68</f>
        <v>0</v>
      </c>
      <c r="D68" s="117"/>
      <c r="E68" s="24"/>
      <c r="F68" s="29"/>
      <c r="G68" s="29"/>
      <c r="H68" s="29"/>
      <c r="I68" s="29"/>
      <c r="J68" s="29"/>
      <c r="K68" s="29"/>
      <c r="L68" s="29"/>
      <c r="M68" s="205"/>
    </row>
    <row r="69" spans="1:13">
      <c r="A69" s="211"/>
      <c r="B69" s="80" t="s">
        <v>120</v>
      </c>
      <c r="C69" s="98">
        <f t="shared" ref="C69:C71" si="7">E69</f>
        <v>0</v>
      </c>
      <c r="D69" s="117"/>
      <c r="E69" s="24"/>
      <c r="F69" s="29"/>
      <c r="G69" s="29"/>
      <c r="H69" s="29"/>
      <c r="I69" s="29"/>
      <c r="J69" s="29"/>
      <c r="K69" s="29"/>
      <c r="L69" s="29"/>
      <c r="M69" s="205"/>
    </row>
    <row r="70" spans="1:13" ht="19.5" customHeight="1">
      <c r="A70" s="207"/>
      <c r="B70" s="80" t="s">
        <v>121</v>
      </c>
      <c r="C70" s="98">
        <f t="shared" si="7"/>
        <v>0</v>
      </c>
      <c r="D70" s="117"/>
      <c r="E70" s="24"/>
      <c r="F70" s="29"/>
      <c r="G70" s="29"/>
      <c r="H70" s="29"/>
      <c r="I70" s="29"/>
      <c r="J70" s="29"/>
      <c r="K70" s="29"/>
      <c r="L70" s="29"/>
      <c r="M70" s="205"/>
    </row>
    <row r="71" spans="1:13" ht="19.5" customHeight="1">
      <c r="A71" s="207"/>
      <c r="B71" s="81" t="s">
        <v>122</v>
      </c>
      <c r="C71" s="98">
        <f t="shared" si="7"/>
        <v>0</v>
      </c>
      <c r="D71" s="117"/>
      <c r="E71" s="24"/>
      <c r="F71" s="29"/>
      <c r="G71" s="29"/>
      <c r="H71" s="29"/>
      <c r="I71" s="29"/>
      <c r="J71" s="29"/>
      <c r="K71" s="29"/>
      <c r="L71" s="29"/>
      <c r="M71" s="205"/>
    </row>
    <row r="72" spans="1:13">
      <c r="A72" s="132"/>
      <c r="B72" s="77" t="s">
        <v>123</v>
      </c>
      <c r="C72" s="98">
        <f>F72</f>
        <v>0</v>
      </c>
      <c r="D72" s="117"/>
      <c r="E72" s="29"/>
      <c r="F72" s="24"/>
      <c r="G72" s="29"/>
      <c r="H72" s="29"/>
      <c r="I72" s="29"/>
      <c r="J72" s="29"/>
      <c r="K72" s="29"/>
      <c r="L72" s="29"/>
      <c r="M72" s="205"/>
    </row>
    <row r="73" spans="1:13">
      <c r="A73" s="208"/>
      <c r="B73" s="15" t="s">
        <v>124</v>
      </c>
      <c r="C73" s="98">
        <f>G73</f>
        <v>0</v>
      </c>
      <c r="D73" s="117"/>
      <c r="E73" s="29"/>
      <c r="F73" s="29"/>
      <c r="G73" s="24"/>
      <c r="H73" s="29"/>
      <c r="I73" s="29"/>
      <c r="J73" s="29"/>
      <c r="K73" s="29"/>
      <c r="L73" s="29"/>
      <c r="M73" s="205"/>
    </row>
    <row r="74" spans="1:13">
      <c r="A74" s="209"/>
      <c r="B74" s="15" t="s">
        <v>125</v>
      </c>
      <c r="C74" s="98">
        <f>G74</f>
        <v>0</v>
      </c>
      <c r="D74" s="117"/>
      <c r="E74" s="29"/>
      <c r="F74" s="29"/>
      <c r="G74" s="24"/>
      <c r="H74" s="29"/>
      <c r="I74" s="29"/>
      <c r="J74" s="29"/>
      <c r="K74" s="29"/>
      <c r="L74" s="29"/>
      <c r="M74" s="205"/>
    </row>
    <row r="75" spans="1:13">
      <c r="A75" s="14"/>
      <c r="B75" s="15" t="s">
        <v>127</v>
      </c>
      <c r="C75" s="98">
        <f>I75</f>
        <v>0</v>
      </c>
      <c r="D75" s="117"/>
      <c r="E75" s="100"/>
      <c r="F75" s="100"/>
      <c r="G75" s="100"/>
      <c r="H75" s="100"/>
      <c r="I75" s="41"/>
      <c r="J75" s="100"/>
      <c r="K75" s="100"/>
      <c r="L75" s="100"/>
      <c r="M75" s="205"/>
    </row>
    <row r="76" spans="1:13" ht="31.5">
      <c r="A76" s="14"/>
      <c r="B76" s="15" t="s">
        <v>128</v>
      </c>
      <c r="C76" s="98">
        <f>L76</f>
        <v>0</v>
      </c>
      <c r="D76" s="117"/>
      <c r="E76" s="29"/>
      <c r="F76" s="29"/>
      <c r="G76" s="29"/>
      <c r="H76" s="29"/>
      <c r="I76" s="29"/>
      <c r="J76" s="29"/>
      <c r="K76" s="29"/>
      <c r="L76" s="135"/>
      <c r="M76" s="205"/>
    </row>
    <row r="77" spans="1:13">
      <c r="A77" s="14"/>
      <c r="B77" s="15" t="s">
        <v>129</v>
      </c>
      <c r="C77" s="98">
        <f>H77</f>
        <v>0</v>
      </c>
      <c r="D77" s="117"/>
      <c r="E77" s="29"/>
      <c r="F77" s="29"/>
      <c r="G77" s="29"/>
      <c r="H77" s="134"/>
      <c r="I77" s="29"/>
      <c r="J77" s="137"/>
      <c r="K77" s="137"/>
      <c r="L77" s="99"/>
      <c r="M77" s="205"/>
    </row>
    <row r="78" spans="1:13" ht="19.5" customHeight="1">
      <c r="A78" s="14"/>
      <c r="B78" s="15" t="s">
        <v>130</v>
      </c>
      <c r="C78" s="98">
        <f>K78</f>
        <v>0</v>
      </c>
      <c r="D78" s="117"/>
      <c r="E78" s="29"/>
      <c r="F78" s="29"/>
      <c r="G78" s="29"/>
      <c r="H78" s="100"/>
      <c r="I78" s="29"/>
      <c r="J78" s="137"/>
      <c r="K78" s="136"/>
      <c r="L78" s="29"/>
      <c r="M78" s="205"/>
    </row>
    <row r="79" spans="1:13">
      <c r="A79" s="14"/>
      <c r="B79" s="15" t="s">
        <v>131</v>
      </c>
      <c r="C79" s="98">
        <f>J79</f>
        <v>0</v>
      </c>
      <c r="D79" s="117"/>
      <c r="E79" s="29"/>
      <c r="F79" s="29"/>
      <c r="G79" s="29"/>
      <c r="H79" s="29"/>
      <c r="I79" s="29"/>
      <c r="J79" s="136"/>
      <c r="K79" s="29"/>
      <c r="L79" s="29"/>
      <c r="M79" s="205"/>
    </row>
    <row r="80" spans="1:13">
      <c r="A80" s="14"/>
      <c r="B80" s="15" t="s">
        <v>126</v>
      </c>
      <c r="C80" s="85">
        <f>SUM(E80:L80)</f>
        <v>0</v>
      </c>
      <c r="D80" s="117"/>
      <c r="E80" s="29"/>
      <c r="F80" s="29"/>
      <c r="G80" s="134"/>
      <c r="H80" s="134"/>
      <c r="I80" s="134"/>
      <c r="J80" s="41"/>
      <c r="K80" s="136"/>
      <c r="L80" s="136"/>
      <c r="M80" s="206"/>
    </row>
    <row r="81" spans="1:13" ht="31.5">
      <c r="A81" s="14" t="s">
        <v>132</v>
      </c>
      <c r="B81" s="139" t="s">
        <v>305</v>
      </c>
      <c r="C81" s="98">
        <f>C82+C83</f>
        <v>0</v>
      </c>
      <c r="D81" s="111">
        <f>SUM(E81:L81)</f>
        <v>0</v>
      </c>
      <c r="E81" s="98">
        <f>E82+E83</f>
        <v>0</v>
      </c>
      <c r="F81" s="98">
        <f t="shared" ref="F81:L81" si="8">F82+F83</f>
        <v>0</v>
      </c>
      <c r="G81" s="98">
        <f t="shared" si="8"/>
        <v>0</v>
      </c>
      <c r="H81" s="98">
        <f t="shared" si="8"/>
        <v>0</v>
      </c>
      <c r="I81" s="98">
        <f t="shared" si="8"/>
        <v>0</v>
      </c>
      <c r="J81" s="98">
        <f t="shared" si="8"/>
        <v>0</v>
      </c>
      <c r="K81" s="98">
        <f t="shared" si="8"/>
        <v>0</v>
      </c>
      <c r="L81" s="98">
        <f t="shared" si="8"/>
        <v>0</v>
      </c>
      <c r="M81" s="188" t="s">
        <v>25</v>
      </c>
    </row>
    <row r="82" spans="1:13">
      <c r="A82" s="14"/>
      <c r="B82" s="76" t="s">
        <v>302</v>
      </c>
      <c r="C82" s="85">
        <f>SUM(E82:L82)</f>
        <v>0</v>
      </c>
      <c r="D82" s="111"/>
      <c r="E82" s="24"/>
      <c r="F82" s="24"/>
      <c r="G82" s="24"/>
      <c r="H82" s="24"/>
      <c r="I82" s="24"/>
      <c r="J82" s="24"/>
      <c r="K82" s="24"/>
      <c r="L82" s="24"/>
      <c r="M82" s="182" t="s">
        <v>25</v>
      </c>
    </row>
    <row r="83" spans="1:13">
      <c r="A83" s="33"/>
      <c r="B83" s="75" t="s">
        <v>303</v>
      </c>
      <c r="C83" s="85">
        <f>SUM(E83:L83)</f>
        <v>0</v>
      </c>
      <c r="D83" s="111"/>
      <c r="E83" s="24"/>
      <c r="F83" s="24"/>
      <c r="G83" s="24"/>
      <c r="H83" s="24"/>
      <c r="I83" s="24"/>
      <c r="J83" s="24"/>
      <c r="K83" s="24"/>
      <c r="L83" s="24"/>
      <c r="M83" s="182" t="s">
        <v>25</v>
      </c>
    </row>
    <row r="84" spans="1:13" ht="173.25">
      <c r="A84" s="33" t="s">
        <v>133</v>
      </c>
      <c r="B84" s="34" t="s">
        <v>134</v>
      </c>
      <c r="C84" s="147">
        <f>C91+C108</f>
        <v>0</v>
      </c>
      <c r="D84" s="146">
        <f>SUM(E84:L84)</f>
        <v>0</v>
      </c>
      <c r="E84" s="147">
        <f t="shared" ref="E84:L84" si="9">E91+E108</f>
        <v>0</v>
      </c>
      <c r="F84" s="147">
        <f t="shared" si="9"/>
        <v>0</v>
      </c>
      <c r="G84" s="147">
        <f t="shared" si="9"/>
        <v>0</v>
      </c>
      <c r="H84" s="147">
        <f t="shared" si="9"/>
        <v>0</v>
      </c>
      <c r="I84" s="147">
        <f t="shared" si="9"/>
        <v>0</v>
      </c>
      <c r="J84" s="147">
        <f t="shared" si="9"/>
        <v>0</v>
      </c>
      <c r="K84" s="147">
        <f t="shared" si="9"/>
        <v>0</v>
      </c>
      <c r="L84" s="147">
        <f t="shared" si="9"/>
        <v>0</v>
      </c>
      <c r="M84" s="182" t="s">
        <v>342</v>
      </c>
    </row>
    <row r="85" spans="1:13">
      <c r="A85" s="22" t="s">
        <v>135</v>
      </c>
      <c r="B85" s="23" t="s">
        <v>102</v>
      </c>
      <c r="C85" s="85">
        <f>SUM(E85:L85)</f>
        <v>0</v>
      </c>
      <c r="D85" s="111"/>
      <c r="E85" s="24"/>
      <c r="F85" s="24"/>
      <c r="G85" s="24"/>
      <c r="H85" s="24"/>
      <c r="I85" s="24"/>
      <c r="J85" s="24"/>
      <c r="K85" s="24"/>
      <c r="L85" s="24"/>
      <c r="M85" s="182" t="s">
        <v>25</v>
      </c>
    </row>
    <row r="86" spans="1:13" ht="31.5">
      <c r="A86" s="22" t="s">
        <v>136</v>
      </c>
      <c r="B86" s="23" t="s">
        <v>105</v>
      </c>
      <c r="C86" s="85">
        <f>SUM(C87:C94)</f>
        <v>0</v>
      </c>
      <c r="D86" s="111">
        <f>SUM(E86:L86)</f>
        <v>0</v>
      </c>
      <c r="E86" s="85">
        <f>E89+E90+E91+E92</f>
        <v>0</v>
      </c>
      <c r="F86" s="85">
        <f>F87+F88</f>
        <v>0</v>
      </c>
      <c r="G86" s="85">
        <f>G93+G94</f>
        <v>0</v>
      </c>
      <c r="H86" s="85">
        <v>0</v>
      </c>
      <c r="I86" s="85">
        <v>0</v>
      </c>
      <c r="J86" s="85">
        <v>0</v>
      </c>
      <c r="K86" s="85">
        <v>0</v>
      </c>
      <c r="L86" s="85">
        <v>0</v>
      </c>
      <c r="M86" s="199" t="s">
        <v>106</v>
      </c>
    </row>
    <row r="87" spans="1:13">
      <c r="A87" s="22"/>
      <c r="B87" s="77" t="s">
        <v>107</v>
      </c>
      <c r="C87" s="98">
        <f>F87</f>
        <v>0</v>
      </c>
      <c r="D87" s="117"/>
      <c r="E87" s="29"/>
      <c r="F87" s="24"/>
      <c r="G87" s="29"/>
      <c r="H87" s="29"/>
      <c r="I87" s="29"/>
      <c r="J87" s="29"/>
      <c r="K87" s="29"/>
      <c r="L87" s="29"/>
      <c r="M87" s="200"/>
    </row>
    <row r="88" spans="1:13">
      <c r="A88" s="22"/>
      <c r="B88" s="77" t="s">
        <v>108</v>
      </c>
      <c r="C88" s="98">
        <f>F88</f>
        <v>0</v>
      </c>
      <c r="D88" s="117"/>
      <c r="E88" s="29"/>
      <c r="F88" s="24"/>
      <c r="G88" s="29"/>
      <c r="H88" s="29"/>
      <c r="I88" s="29"/>
      <c r="J88" s="29"/>
      <c r="K88" s="29"/>
      <c r="L88" s="29"/>
      <c r="M88" s="200"/>
    </row>
    <row r="89" spans="1:13">
      <c r="A89" s="22"/>
      <c r="B89" s="78" t="s">
        <v>109</v>
      </c>
      <c r="C89" s="98">
        <f>E89</f>
        <v>0</v>
      </c>
      <c r="D89" s="117"/>
      <c r="E89" s="24"/>
      <c r="F89" s="29"/>
      <c r="G89" s="29"/>
      <c r="H89" s="29"/>
      <c r="I89" s="29"/>
      <c r="J89" s="29"/>
      <c r="K89" s="29"/>
      <c r="L89" s="29"/>
      <c r="M89" s="200"/>
    </row>
    <row r="90" spans="1:13">
      <c r="A90" s="22"/>
      <c r="B90" s="79" t="s">
        <v>110</v>
      </c>
      <c r="C90" s="98">
        <f t="shared" ref="C90:C92" si="10">E90</f>
        <v>0</v>
      </c>
      <c r="D90" s="118"/>
      <c r="E90" s="36"/>
      <c r="F90" s="37"/>
      <c r="G90" s="37"/>
      <c r="H90" s="37"/>
      <c r="I90" s="37"/>
      <c r="J90" s="37"/>
      <c r="K90" s="29"/>
      <c r="L90" s="29"/>
      <c r="M90" s="200"/>
    </row>
    <row r="91" spans="1:13">
      <c r="A91" s="22"/>
      <c r="B91" s="80" t="s">
        <v>111</v>
      </c>
      <c r="C91" s="98">
        <f t="shared" si="10"/>
        <v>0</v>
      </c>
      <c r="D91" s="118"/>
      <c r="E91" s="38"/>
      <c r="F91" s="39"/>
      <c r="G91" s="39"/>
      <c r="H91" s="39"/>
      <c r="I91" s="39"/>
      <c r="J91" s="39"/>
      <c r="K91" s="40"/>
      <c r="L91" s="40"/>
      <c r="M91" s="200"/>
    </row>
    <row r="92" spans="1:13">
      <c r="A92" s="22"/>
      <c r="B92" s="81" t="s">
        <v>112</v>
      </c>
      <c r="C92" s="98">
        <f t="shared" si="10"/>
        <v>0</v>
      </c>
      <c r="D92" s="118"/>
      <c r="E92" s="38"/>
      <c r="F92" s="39"/>
      <c r="G92" s="39"/>
      <c r="H92" s="39"/>
      <c r="I92" s="39"/>
      <c r="J92" s="39"/>
      <c r="K92" s="39"/>
      <c r="L92" s="39"/>
      <c r="M92" s="200"/>
    </row>
    <row r="93" spans="1:13">
      <c r="A93" s="138"/>
      <c r="B93" s="78" t="s">
        <v>113</v>
      </c>
      <c r="C93" s="98">
        <f>G93</f>
        <v>0</v>
      </c>
      <c r="D93" s="117"/>
      <c r="E93" s="29"/>
      <c r="F93" s="29"/>
      <c r="G93" s="24"/>
      <c r="H93" s="99"/>
      <c r="I93" s="99"/>
      <c r="J93" s="100"/>
      <c r="K93" s="100"/>
      <c r="L93" s="100"/>
      <c r="M93" s="200"/>
    </row>
    <row r="94" spans="1:13">
      <c r="A94" s="138"/>
      <c r="B94" s="78" t="s">
        <v>114</v>
      </c>
      <c r="C94" s="98">
        <f>G94</f>
        <v>0</v>
      </c>
      <c r="D94" s="117"/>
      <c r="E94" s="29"/>
      <c r="F94" s="29"/>
      <c r="G94" s="24"/>
      <c r="H94" s="99"/>
      <c r="I94" s="99"/>
      <c r="J94" s="100"/>
      <c r="K94" s="100"/>
      <c r="L94" s="100"/>
      <c r="M94" s="200"/>
    </row>
    <row r="95" spans="1:13">
      <c r="A95" s="138"/>
      <c r="B95" s="76" t="s">
        <v>281</v>
      </c>
      <c r="C95" s="85">
        <f>SUM(E95:L95)</f>
        <v>0</v>
      </c>
      <c r="D95" s="117"/>
      <c r="E95" s="41"/>
      <c r="F95" s="41"/>
      <c r="G95" s="41"/>
      <c r="H95" s="41"/>
      <c r="I95" s="41"/>
      <c r="J95" s="41"/>
      <c r="K95" s="41"/>
      <c r="L95" s="41"/>
      <c r="M95" s="201"/>
    </row>
    <row r="96" spans="1:13" ht="31.5">
      <c r="A96" s="22" t="s">
        <v>137</v>
      </c>
      <c r="B96" s="82" t="s">
        <v>117</v>
      </c>
      <c r="C96" s="85">
        <f>SUM(C97:C108)</f>
        <v>0</v>
      </c>
      <c r="D96" s="111">
        <f>SUM(E96:L96)</f>
        <v>0</v>
      </c>
      <c r="E96" s="85">
        <f>SUM(E97:E108)</f>
        <v>0</v>
      </c>
      <c r="F96" s="85">
        <f t="shared" ref="F96:L96" si="11">SUM(F97:F108)</f>
        <v>0</v>
      </c>
      <c r="G96" s="85">
        <f t="shared" si="11"/>
        <v>0</v>
      </c>
      <c r="H96" s="85">
        <f t="shared" si="11"/>
        <v>0</v>
      </c>
      <c r="I96" s="85">
        <f t="shared" si="11"/>
        <v>0</v>
      </c>
      <c r="J96" s="85">
        <f t="shared" si="11"/>
        <v>0</v>
      </c>
      <c r="K96" s="85">
        <f t="shared" si="11"/>
        <v>0</v>
      </c>
      <c r="L96" s="85">
        <f t="shared" si="11"/>
        <v>0</v>
      </c>
      <c r="M96" s="199" t="s">
        <v>118</v>
      </c>
    </row>
    <row r="97" spans="1:13">
      <c r="A97" s="22"/>
      <c r="B97" s="80" t="s">
        <v>119</v>
      </c>
      <c r="C97" s="98">
        <f>E97</f>
        <v>0</v>
      </c>
      <c r="D97" s="117"/>
      <c r="E97" s="24"/>
      <c r="F97" s="29"/>
      <c r="G97" s="29"/>
      <c r="H97" s="29"/>
      <c r="I97" s="29"/>
      <c r="J97" s="29"/>
      <c r="K97" s="29"/>
      <c r="L97" s="29"/>
      <c r="M97" s="200"/>
    </row>
    <row r="98" spans="1:13">
      <c r="A98" s="22"/>
      <c r="B98" s="80" t="s">
        <v>120</v>
      </c>
      <c r="C98" s="98">
        <f t="shared" ref="C98:C100" si="12">E98</f>
        <v>0</v>
      </c>
      <c r="D98" s="117"/>
      <c r="E98" s="24"/>
      <c r="F98" s="29"/>
      <c r="G98" s="29"/>
      <c r="H98" s="29"/>
      <c r="I98" s="29"/>
      <c r="J98" s="29"/>
      <c r="K98" s="29"/>
      <c r="L98" s="29"/>
      <c r="M98" s="200"/>
    </row>
    <row r="99" spans="1:13" ht="19.5" customHeight="1">
      <c r="A99" s="22"/>
      <c r="B99" s="80" t="s">
        <v>121</v>
      </c>
      <c r="C99" s="98">
        <f t="shared" si="12"/>
        <v>0</v>
      </c>
      <c r="D99" s="117"/>
      <c r="E99" s="24"/>
      <c r="F99" s="29"/>
      <c r="G99" s="29"/>
      <c r="H99" s="29"/>
      <c r="I99" s="29"/>
      <c r="J99" s="29"/>
      <c r="K99" s="29"/>
      <c r="L99" s="29"/>
      <c r="M99" s="200"/>
    </row>
    <row r="100" spans="1:13" ht="18.75" customHeight="1">
      <c r="A100" s="22"/>
      <c r="B100" s="81" t="s">
        <v>122</v>
      </c>
      <c r="C100" s="98">
        <f t="shared" si="12"/>
        <v>0</v>
      </c>
      <c r="D100" s="117"/>
      <c r="E100" s="24"/>
      <c r="F100" s="29"/>
      <c r="G100" s="29"/>
      <c r="H100" s="29"/>
      <c r="I100" s="29"/>
      <c r="J100" s="29"/>
      <c r="K100" s="29"/>
      <c r="L100" s="29"/>
      <c r="M100" s="200"/>
    </row>
    <row r="101" spans="1:13">
      <c r="A101" s="22"/>
      <c r="B101" s="77" t="s">
        <v>123</v>
      </c>
      <c r="C101" s="98">
        <f>F101</f>
        <v>0</v>
      </c>
      <c r="D101" s="117"/>
      <c r="E101" s="29"/>
      <c r="F101" s="24"/>
      <c r="G101" s="29"/>
      <c r="H101" s="29"/>
      <c r="I101" s="29"/>
      <c r="J101" s="29"/>
      <c r="K101" s="29"/>
      <c r="L101" s="29"/>
      <c r="M101" s="200"/>
    </row>
    <row r="102" spans="1:13">
      <c r="A102" s="22"/>
      <c r="B102" s="15" t="s">
        <v>124</v>
      </c>
      <c r="C102" s="98">
        <f>G102</f>
        <v>0</v>
      </c>
      <c r="D102" s="117"/>
      <c r="E102" s="29"/>
      <c r="F102" s="29"/>
      <c r="G102" s="24"/>
      <c r="H102" s="29"/>
      <c r="I102" s="29"/>
      <c r="J102" s="29"/>
      <c r="K102" s="29"/>
      <c r="L102" s="29"/>
      <c r="M102" s="200"/>
    </row>
    <row r="103" spans="1:13">
      <c r="A103" s="22"/>
      <c r="B103" s="15" t="s">
        <v>125</v>
      </c>
      <c r="C103" s="98">
        <f>G103</f>
        <v>0</v>
      </c>
      <c r="D103" s="117"/>
      <c r="E103" s="29"/>
      <c r="F103" s="29"/>
      <c r="G103" s="24"/>
      <c r="H103" s="29"/>
      <c r="I103" s="29"/>
      <c r="J103" s="29"/>
      <c r="K103" s="29"/>
      <c r="L103" s="29"/>
      <c r="M103" s="200"/>
    </row>
    <row r="104" spans="1:13">
      <c r="A104" s="22"/>
      <c r="B104" s="15" t="s">
        <v>127</v>
      </c>
      <c r="C104" s="98">
        <f>I104</f>
        <v>0</v>
      </c>
      <c r="D104" s="117"/>
      <c r="E104" s="100"/>
      <c r="F104" s="100"/>
      <c r="G104" s="100"/>
      <c r="H104" s="100"/>
      <c r="I104" s="41"/>
      <c r="J104" s="100"/>
      <c r="K104" s="100"/>
      <c r="L104" s="100"/>
      <c r="M104" s="200"/>
    </row>
    <row r="105" spans="1:13" ht="31.5">
      <c r="A105" s="22"/>
      <c r="B105" s="15" t="s">
        <v>128</v>
      </c>
      <c r="C105" s="98">
        <f>L105</f>
        <v>0</v>
      </c>
      <c r="D105" s="117"/>
      <c r="E105" s="29"/>
      <c r="F105" s="29"/>
      <c r="G105" s="29"/>
      <c r="H105" s="29"/>
      <c r="I105" s="29"/>
      <c r="J105" s="29"/>
      <c r="K105" s="29"/>
      <c r="L105" s="135"/>
      <c r="M105" s="200"/>
    </row>
    <row r="106" spans="1:13">
      <c r="A106" s="22"/>
      <c r="B106" s="15" t="s">
        <v>129</v>
      </c>
      <c r="C106" s="98">
        <f>H106</f>
        <v>0</v>
      </c>
      <c r="D106" s="117"/>
      <c r="E106" s="29"/>
      <c r="F106" s="29"/>
      <c r="G106" s="29"/>
      <c r="H106" s="134"/>
      <c r="I106" s="29"/>
      <c r="J106" s="137"/>
      <c r="K106" s="137"/>
      <c r="L106" s="99"/>
      <c r="M106" s="200"/>
    </row>
    <row r="107" spans="1:13" ht="18.75" customHeight="1">
      <c r="A107" s="22"/>
      <c r="B107" s="15" t="s">
        <v>130</v>
      </c>
      <c r="C107" s="98">
        <f>K107</f>
        <v>0</v>
      </c>
      <c r="D107" s="117"/>
      <c r="E107" s="29"/>
      <c r="F107" s="29"/>
      <c r="G107" s="29"/>
      <c r="H107" s="100"/>
      <c r="I107" s="29"/>
      <c r="J107" s="137"/>
      <c r="K107" s="136"/>
      <c r="L107" s="29"/>
      <c r="M107" s="200"/>
    </row>
    <row r="108" spans="1:13">
      <c r="A108" s="22"/>
      <c r="B108" s="15" t="s">
        <v>131</v>
      </c>
      <c r="C108" s="98">
        <f>J108</f>
        <v>0</v>
      </c>
      <c r="D108" s="117"/>
      <c r="E108" s="29"/>
      <c r="F108" s="29"/>
      <c r="G108" s="29"/>
      <c r="H108" s="29"/>
      <c r="I108" s="29"/>
      <c r="J108" s="136"/>
      <c r="K108" s="29"/>
      <c r="L108" s="29"/>
      <c r="M108" s="200"/>
    </row>
    <row r="109" spans="1:13">
      <c r="A109" s="22"/>
      <c r="B109" s="139" t="s">
        <v>289</v>
      </c>
      <c r="C109" s="85">
        <f>SUM(E109:L109)</f>
        <v>0</v>
      </c>
      <c r="D109" s="117"/>
      <c r="E109" s="29"/>
      <c r="F109" s="29"/>
      <c r="G109" s="134"/>
      <c r="H109" s="134"/>
      <c r="I109" s="134"/>
      <c r="J109" s="41"/>
      <c r="K109" s="136"/>
      <c r="L109" s="136"/>
      <c r="M109" s="200"/>
    </row>
    <row r="110" spans="1:13" ht="31.5">
      <c r="A110" s="22" t="s">
        <v>138</v>
      </c>
      <c r="B110" s="76" t="s">
        <v>304</v>
      </c>
      <c r="C110" s="98">
        <f>C111+C112</f>
        <v>0</v>
      </c>
      <c r="D110" s="111">
        <f>SUM(E110:L110)</f>
        <v>0</v>
      </c>
      <c r="E110" s="98">
        <f>E111+E112</f>
        <v>0</v>
      </c>
      <c r="F110" s="98">
        <f t="shared" ref="F110:L110" si="13">F111+F112</f>
        <v>0</v>
      </c>
      <c r="G110" s="98">
        <f t="shared" si="13"/>
        <v>0</v>
      </c>
      <c r="H110" s="98">
        <f t="shared" si="13"/>
        <v>0</v>
      </c>
      <c r="I110" s="98">
        <f t="shared" si="13"/>
        <v>0</v>
      </c>
      <c r="J110" s="98">
        <f t="shared" si="13"/>
        <v>0</v>
      </c>
      <c r="K110" s="98">
        <f t="shared" si="13"/>
        <v>0</v>
      </c>
      <c r="L110" s="98">
        <f t="shared" si="13"/>
        <v>0</v>
      </c>
      <c r="M110" s="182" t="s">
        <v>25</v>
      </c>
    </row>
    <row r="111" spans="1:13">
      <c r="A111" s="22"/>
      <c r="B111" s="76" t="s">
        <v>302</v>
      </c>
      <c r="C111" s="85">
        <f>SUM(E111:L111)</f>
        <v>0</v>
      </c>
      <c r="D111" s="111"/>
      <c r="E111" s="24"/>
      <c r="F111" s="24"/>
      <c r="G111" s="24"/>
      <c r="H111" s="24"/>
      <c r="I111" s="24"/>
      <c r="J111" s="24"/>
      <c r="K111" s="24"/>
      <c r="L111" s="24"/>
      <c r="M111" s="182" t="s">
        <v>25</v>
      </c>
    </row>
    <row r="112" spans="1:13">
      <c r="A112" s="33"/>
      <c r="B112" s="75" t="s">
        <v>303</v>
      </c>
      <c r="C112" s="85">
        <f>SUM(E112:L112)</f>
        <v>0</v>
      </c>
      <c r="D112" s="111"/>
      <c r="E112" s="24"/>
      <c r="F112" s="24"/>
      <c r="G112" s="24"/>
      <c r="H112" s="24"/>
      <c r="I112" s="24"/>
      <c r="J112" s="24"/>
      <c r="K112" s="24"/>
      <c r="L112" s="24"/>
      <c r="M112" s="182" t="s">
        <v>25</v>
      </c>
    </row>
    <row r="113" spans="1:13" ht="78.75">
      <c r="A113" s="33" t="s">
        <v>139</v>
      </c>
      <c r="B113" s="34" t="s">
        <v>140</v>
      </c>
      <c r="C113" s="85">
        <f>C115+C125</f>
        <v>0</v>
      </c>
      <c r="D113" s="111">
        <f>SUM(E113:L113)</f>
        <v>0</v>
      </c>
      <c r="E113" s="85">
        <f>E115+E125</f>
        <v>0</v>
      </c>
      <c r="F113" s="85">
        <f t="shared" ref="F113:L113" si="14">F115+F125</f>
        <v>0</v>
      </c>
      <c r="G113" s="85">
        <f t="shared" si="14"/>
        <v>0</v>
      </c>
      <c r="H113" s="85">
        <f t="shared" si="14"/>
        <v>0</v>
      </c>
      <c r="I113" s="85">
        <f t="shared" si="14"/>
        <v>0</v>
      </c>
      <c r="J113" s="85">
        <f t="shared" si="14"/>
        <v>0</v>
      </c>
      <c r="K113" s="85">
        <f t="shared" si="14"/>
        <v>0</v>
      </c>
      <c r="L113" s="119">
        <f t="shared" si="14"/>
        <v>0</v>
      </c>
      <c r="M113" s="191" t="s">
        <v>341</v>
      </c>
    </row>
    <row r="114" spans="1:13">
      <c r="A114" s="22" t="s">
        <v>141</v>
      </c>
      <c r="B114" s="23" t="s">
        <v>102</v>
      </c>
      <c r="C114" s="85">
        <f>SUM(E114:L114)</f>
        <v>0</v>
      </c>
      <c r="D114" s="111"/>
      <c r="E114" s="24"/>
      <c r="F114" s="24"/>
      <c r="G114" s="24"/>
      <c r="H114" s="24"/>
      <c r="I114" s="24"/>
      <c r="J114" s="24"/>
      <c r="K114" s="24"/>
      <c r="L114" s="24"/>
      <c r="M114" s="182"/>
    </row>
    <row r="115" spans="1:13" ht="31.5">
      <c r="A115" s="22" t="s">
        <v>142</v>
      </c>
      <c r="B115" s="23" t="s">
        <v>105</v>
      </c>
      <c r="C115" s="85">
        <f>SUM(C116:C123)</f>
        <v>0</v>
      </c>
      <c r="D115" s="111">
        <f>SUM(E115:L115)</f>
        <v>0</v>
      </c>
      <c r="E115" s="85">
        <f>E118+E119+E120+E121</f>
        <v>0</v>
      </c>
      <c r="F115" s="85">
        <f>F116+F117</f>
        <v>0</v>
      </c>
      <c r="G115" s="85">
        <f>G122+G123</f>
        <v>0</v>
      </c>
      <c r="H115" s="85">
        <v>0</v>
      </c>
      <c r="I115" s="85">
        <v>0</v>
      </c>
      <c r="J115" s="85">
        <v>0</v>
      </c>
      <c r="K115" s="85">
        <v>0</v>
      </c>
      <c r="L115" s="85">
        <v>0</v>
      </c>
      <c r="M115" s="182"/>
    </row>
    <row r="116" spans="1:13">
      <c r="A116" s="22"/>
      <c r="B116" s="77" t="s">
        <v>107</v>
      </c>
      <c r="C116" s="98">
        <f>F116</f>
        <v>0</v>
      </c>
      <c r="D116" s="117"/>
      <c r="E116" s="29"/>
      <c r="F116" s="24"/>
      <c r="G116" s="29"/>
      <c r="H116" s="29"/>
      <c r="I116" s="29"/>
      <c r="J116" s="29"/>
      <c r="K116" s="29"/>
      <c r="L116" s="29"/>
      <c r="M116" s="182"/>
    </row>
    <row r="117" spans="1:13">
      <c r="A117" s="22"/>
      <c r="B117" s="77" t="s">
        <v>108</v>
      </c>
      <c r="C117" s="98">
        <f>F117</f>
        <v>0</v>
      </c>
      <c r="D117" s="117"/>
      <c r="E117" s="29"/>
      <c r="F117" s="24"/>
      <c r="G117" s="29"/>
      <c r="H117" s="29"/>
      <c r="I117" s="29"/>
      <c r="J117" s="29"/>
      <c r="K117" s="29"/>
      <c r="L117" s="29"/>
      <c r="M117" s="182"/>
    </row>
    <row r="118" spans="1:13">
      <c r="A118" s="22"/>
      <c r="B118" s="78" t="s">
        <v>109</v>
      </c>
      <c r="C118" s="98">
        <f>E118</f>
        <v>0</v>
      </c>
      <c r="D118" s="117"/>
      <c r="E118" s="24"/>
      <c r="F118" s="29"/>
      <c r="G118" s="29"/>
      <c r="H118" s="29"/>
      <c r="I118" s="29"/>
      <c r="J118" s="29"/>
      <c r="K118" s="29"/>
      <c r="L118" s="29"/>
      <c r="M118" s="182"/>
    </row>
    <row r="119" spans="1:13">
      <c r="A119" s="22"/>
      <c r="B119" s="79" t="s">
        <v>110</v>
      </c>
      <c r="C119" s="98">
        <f t="shared" ref="C119:C121" si="15">E119</f>
        <v>0</v>
      </c>
      <c r="D119" s="118"/>
      <c r="E119" s="36"/>
      <c r="F119" s="37"/>
      <c r="G119" s="37"/>
      <c r="H119" s="37"/>
      <c r="I119" s="37"/>
      <c r="J119" s="37"/>
      <c r="K119" s="29"/>
      <c r="L119" s="29"/>
      <c r="M119" s="182"/>
    </row>
    <row r="120" spans="1:13">
      <c r="A120" s="22"/>
      <c r="B120" s="80" t="s">
        <v>111</v>
      </c>
      <c r="C120" s="98">
        <f t="shared" si="15"/>
        <v>0</v>
      </c>
      <c r="D120" s="118"/>
      <c r="E120" s="38"/>
      <c r="F120" s="39"/>
      <c r="G120" s="39"/>
      <c r="H120" s="39"/>
      <c r="I120" s="39"/>
      <c r="J120" s="39"/>
      <c r="K120" s="40"/>
      <c r="L120" s="40"/>
      <c r="M120" s="182"/>
    </row>
    <row r="121" spans="1:13">
      <c r="A121" s="22"/>
      <c r="B121" s="81" t="s">
        <v>112</v>
      </c>
      <c r="C121" s="98">
        <f t="shared" si="15"/>
        <v>0</v>
      </c>
      <c r="D121" s="118"/>
      <c r="E121" s="38"/>
      <c r="F121" s="39"/>
      <c r="G121" s="39"/>
      <c r="H121" s="39"/>
      <c r="I121" s="39"/>
      <c r="J121" s="39"/>
      <c r="K121" s="39"/>
      <c r="L121" s="39"/>
      <c r="M121" s="182"/>
    </row>
    <row r="122" spans="1:13">
      <c r="A122" s="22"/>
      <c r="B122" s="78" t="s">
        <v>113</v>
      </c>
      <c r="C122" s="98">
        <f>G122</f>
        <v>0</v>
      </c>
      <c r="D122" s="117"/>
      <c r="E122" s="29"/>
      <c r="F122" s="29"/>
      <c r="G122" s="24"/>
      <c r="H122" s="99"/>
      <c r="I122" s="99"/>
      <c r="J122" s="100"/>
      <c r="K122" s="100"/>
      <c r="L122" s="100"/>
      <c r="M122" s="182"/>
    </row>
    <row r="123" spans="1:13">
      <c r="A123" s="22"/>
      <c r="B123" s="78" t="s">
        <v>114</v>
      </c>
      <c r="C123" s="98">
        <f>G123</f>
        <v>0</v>
      </c>
      <c r="D123" s="117"/>
      <c r="E123" s="29"/>
      <c r="F123" s="29"/>
      <c r="G123" s="24"/>
      <c r="H123" s="99"/>
      <c r="I123" s="99"/>
      <c r="J123" s="100"/>
      <c r="K123" s="100"/>
      <c r="L123" s="100"/>
      <c r="M123" s="182"/>
    </row>
    <row r="124" spans="1:13">
      <c r="A124" s="138"/>
      <c r="B124" s="76" t="s">
        <v>290</v>
      </c>
      <c r="C124" s="85">
        <f>SUM(E124:L124)</f>
        <v>0</v>
      </c>
      <c r="D124" s="117"/>
      <c r="E124" s="41"/>
      <c r="F124" s="41"/>
      <c r="G124" s="41"/>
      <c r="H124" s="41"/>
      <c r="I124" s="41"/>
      <c r="J124" s="41"/>
      <c r="K124" s="41"/>
      <c r="L124" s="41"/>
      <c r="M124" s="182"/>
    </row>
    <row r="125" spans="1:13" ht="31.5">
      <c r="A125" s="22" t="s">
        <v>143</v>
      </c>
      <c r="B125" s="82" t="s">
        <v>117</v>
      </c>
      <c r="C125" s="85">
        <f>SUM(C126:C137)</f>
        <v>0</v>
      </c>
      <c r="D125" s="111">
        <f>SUM(E125:L125)</f>
        <v>0</v>
      </c>
      <c r="E125" s="85">
        <f>SUM(E126:E137)</f>
        <v>0</v>
      </c>
      <c r="F125" s="85">
        <f t="shared" ref="F125:L125" si="16">SUM(F126:F137)</f>
        <v>0</v>
      </c>
      <c r="G125" s="85">
        <f t="shared" si="16"/>
        <v>0</v>
      </c>
      <c r="H125" s="85">
        <f t="shared" si="16"/>
        <v>0</v>
      </c>
      <c r="I125" s="85">
        <f t="shared" si="16"/>
        <v>0</v>
      </c>
      <c r="J125" s="85">
        <f t="shared" si="16"/>
        <v>0</v>
      </c>
      <c r="K125" s="85">
        <f t="shared" si="16"/>
        <v>0</v>
      </c>
      <c r="L125" s="85">
        <f t="shared" si="16"/>
        <v>0</v>
      </c>
      <c r="M125" s="182"/>
    </row>
    <row r="126" spans="1:13">
      <c r="A126" s="22"/>
      <c r="B126" s="80" t="s">
        <v>119</v>
      </c>
      <c r="C126" s="98">
        <f>E126</f>
        <v>0</v>
      </c>
      <c r="D126" s="117"/>
      <c r="E126" s="24"/>
      <c r="F126" s="29"/>
      <c r="G126" s="29"/>
      <c r="H126" s="29"/>
      <c r="I126" s="29"/>
      <c r="J126" s="29"/>
      <c r="K126" s="29"/>
      <c r="L126" s="29"/>
      <c r="M126" s="182"/>
    </row>
    <row r="127" spans="1:13">
      <c r="A127" s="22"/>
      <c r="B127" s="80" t="s">
        <v>120</v>
      </c>
      <c r="C127" s="98">
        <f t="shared" ref="C127:C129" si="17">E127</f>
        <v>0</v>
      </c>
      <c r="D127" s="117"/>
      <c r="E127" s="24"/>
      <c r="F127" s="29"/>
      <c r="G127" s="29"/>
      <c r="H127" s="29"/>
      <c r="I127" s="29"/>
      <c r="J127" s="29"/>
      <c r="K127" s="29"/>
      <c r="L127" s="29"/>
      <c r="M127" s="182"/>
    </row>
    <row r="128" spans="1:13" ht="17.25" customHeight="1">
      <c r="A128" s="22"/>
      <c r="B128" s="80" t="s">
        <v>121</v>
      </c>
      <c r="C128" s="98">
        <f t="shared" si="17"/>
        <v>0</v>
      </c>
      <c r="D128" s="117"/>
      <c r="E128" s="24"/>
      <c r="F128" s="29"/>
      <c r="G128" s="29"/>
      <c r="H128" s="29"/>
      <c r="I128" s="29"/>
      <c r="J128" s="29"/>
      <c r="K128" s="29"/>
      <c r="L128" s="29"/>
      <c r="M128" s="182"/>
    </row>
    <row r="129" spans="1:13" ht="18" customHeight="1">
      <c r="A129" s="22"/>
      <c r="B129" s="81" t="s">
        <v>122</v>
      </c>
      <c r="C129" s="98">
        <f t="shared" si="17"/>
        <v>0</v>
      </c>
      <c r="D129" s="117"/>
      <c r="E129" s="24"/>
      <c r="F129" s="29"/>
      <c r="G129" s="29"/>
      <c r="H129" s="29"/>
      <c r="I129" s="29"/>
      <c r="J129" s="29"/>
      <c r="K129" s="29"/>
      <c r="L129" s="29"/>
      <c r="M129" s="182"/>
    </row>
    <row r="130" spans="1:13">
      <c r="A130" s="22"/>
      <c r="B130" s="77" t="s">
        <v>123</v>
      </c>
      <c r="C130" s="98">
        <f>F130</f>
        <v>0</v>
      </c>
      <c r="D130" s="117"/>
      <c r="E130" s="29"/>
      <c r="F130" s="24"/>
      <c r="G130" s="29"/>
      <c r="H130" s="29"/>
      <c r="I130" s="29"/>
      <c r="J130" s="29"/>
      <c r="K130" s="29"/>
      <c r="L130" s="29"/>
      <c r="M130" s="182"/>
    </row>
    <row r="131" spans="1:13" ht="17.25" customHeight="1">
      <c r="A131" s="22"/>
      <c r="B131" s="15" t="s">
        <v>124</v>
      </c>
      <c r="C131" s="98">
        <f>G131</f>
        <v>0</v>
      </c>
      <c r="D131" s="117"/>
      <c r="E131" s="29"/>
      <c r="F131" s="29"/>
      <c r="G131" s="24"/>
      <c r="H131" s="29"/>
      <c r="I131" s="29"/>
      <c r="J131" s="29"/>
      <c r="K131" s="29"/>
      <c r="L131" s="29"/>
      <c r="M131" s="182"/>
    </row>
    <row r="132" spans="1:13" ht="18.75" customHeight="1">
      <c r="A132" s="22"/>
      <c r="B132" s="15" t="s">
        <v>125</v>
      </c>
      <c r="C132" s="98">
        <f>G132</f>
        <v>0</v>
      </c>
      <c r="D132" s="117"/>
      <c r="E132" s="29"/>
      <c r="F132" s="29"/>
      <c r="G132" s="24"/>
      <c r="H132" s="29"/>
      <c r="I132" s="29"/>
      <c r="J132" s="29"/>
      <c r="K132" s="29"/>
      <c r="L132" s="29"/>
      <c r="M132" s="182"/>
    </row>
    <row r="133" spans="1:13">
      <c r="A133" s="22"/>
      <c r="B133" s="15" t="s">
        <v>127</v>
      </c>
      <c r="C133" s="98">
        <f>I133</f>
        <v>0</v>
      </c>
      <c r="D133" s="117"/>
      <c r="E133" s="100"/>
      <c r="F133" s="100"/>
      <c r="G133" s="100"/>
      <c r="H133" s="100"/>
      <c r="I133" s="41"/>
      <c r="J133" s="100"/>
      <c r="K133" s="100"/>
      <c r="L133" s="100"/>
      <c r="M133" s="182"/>
    </row>
    <row r="134" spans="1:13" ht="31.5">
      <c r="A134" s="22"/>
      <c r="B134" s="15" t="s">
        <v>128</v>
      </c>
      <c r="C134" s="98">
        <f>L134</f>
        <v>0</v>
      </c>
      <c r="D134" s="117"/>
      <c r="E134" s="29"/>
      <c r="F134" s="29"/>
      <c r="G134" s="29"/>
      <c r="H134" s="29"/>
      <c r="I134" s="29"/>
      <c r="J134" s="29"/>
      <c r="K134" s="29"/>
      <c r="L134" s="135"/>
      <c r="M134" s="182"/>
    </row>
    <row r="135" spans="1:13">
      <c r="A135" s="22"/>
      <c r="B135" s="15" t="s">
        <v>129</v>
      </c>
      <c r="C135" s="98">
        <f>H135</f>
        <v>0</v>
      </c>
      <c r="D135" s="117"/>
      <c r="E135" s="29"/>
      <c r="F135" s="29"/>
      <c r="G135" s="29"/>
      <c r="H135" s="134"/>
      <c r="I135" s="29"/>
      <c r="J135" s="137"/>
      <c r="K135" s="137"/>
      <c r="L135" s="99"/>
      <c r="M135" s="182"/>
    </row>
    <row r="136" spans="1:13" ht="16.5" customHeight="1">
      <c r="A136" s="22"/>
      <c r="B136" s="15" t="s">
        <v>130</v>
      </c>
      <c r="C136" s="98">
        <f>K136</f>
        <v>0</v>
      </c>
      <c r="D136" s="117"/>
      <c r="E136" s="29"/>
      <c r="F136" s="29"/>
      <c r="G136" s="29"/>
      <c r="H136" s="100"/>
      <c r="I136" s="29"/>
      <c r="J136" s="137"/>
      <c r="K136" s="136"/>
      <c r="L136" s="29"/>
      <c r="M136" s="182"/>
    </row>
    <row r="137" spans="1:13">
      <c r="A137" s="22"/>
      <c r="B137" s="15" t="s">
        <v>131</v>
      </c>
      <c r="C137" s="98">
        <f>J137</f>
        <v>0</v>
      </c>
      <c r="D137" s="117"/>
      <c r="E137" s="29"/>
      <c r="F137" s="29"/>
      <c r="G137" s="29"/>
      <c r="H137" s="29"/>
      <c r="I137" s="29"/>
      <c r="J137" s="136"/>
      <c r="K137" s="29"/>
      <c r="L137" s="29"/>
      <c r="M137" s="182"/>
    </row>
    <row r="138" spans="1:13">
      <c r="A138" s="22"/>
      <c r="B138" s="139" t="s">
        <v>289</v>
      </c>
      <c r="C138" s="85">
        <f>SUM(E138:L138)</f>
        <v>0</v>
      </c>
      <c r="D138" s="117"/>
      <c r="E138" s="29"/>
      <c r="F138" s="29"/>
      <c r="G138" s="134"/>
      <c r="H138" s="134"/>
      <c r="I138" s="134"/>
      <c r="J138" s="41"/>
      <c r="K138" s="136"/>
      <c r="L138" s="136"/>
      <c r="M138" s="182"/>
    </row>
    <row r="139" spans="1:13" ht="31.5">
      <c r="A139" s="168" t="s">
        <v>144</v>
      </c>
      <c r="B139" s="76" t="s">
        <v>304</v>
      </c>
      <c r="C139" s="98">
        <f>C140+C141</f>
        <v>0</v>
      </c>
      <c r="D139" s="111">
        <f>SUM(E139:L139)</f>
        <v>0</v>
      </c>
      <c r="E139" s="98">
        <f>E140+E141</f>
        <v>0</v>
      </c>
      <c r="F139" s="98">
        <f t="shared" ref="F139:L139" si="18">F140+F141</f>
        <v>0</v>
      </c>
      <c r="G139" s="98">
        <f t="shared" si="18"/>
        <v>0</v>
      </c>
      <c r="H139" s="98">
        <f t="shared" si="18"/>
        <v>0</v>
      </c>
      <c r="I139" s="98">
        <f t="shared" si="18"/>
        <v>0</v>
      </c>
      <c r="J139" s="98">
        <f t="shared" si="18"/>
        <v>0</v>
      </c>
      <c r="K139" s="98">
        <f t="shared" si="18"/>
        <v>0</v>
      </c>
      <c r="L139" s="98">
        <f t="shared" si="18"/>
        <v>0</v>
      </c>
      <c r="M139" s="182"/>
    </row>
    <row r="140" spans="1:13">
      <c r="A140" s="168"/>
      <c r="B140" s="76" t="s">
        <v>302</v>
      </c>
      <c r="C140" s="85">
        <f>SUM(E140:L140)</f>
        <v>0</v>
      </c>
      <c r="D140" s="111"/>
      <c r="E140" s="24"/>
      <c r="F140" s="24"/>
      <c r="G140" s="24"/>
      <c r="H140" s="24"/>
      <c r="I140" s="24"/>
      <c r="J140" s="24"/>
      <c r="K140" s="24"/>
      <c r="L140" s="24"/>
      <c r="M140" s="182"/>
    </row>
    <row r="141" spans="1:13">
      <c r="A141" s="168"/>
      <c r="B141" s="75" t="s">
        <v>303</v>
      </c>
      <c r="C141" s="85">
        <f>SUM(E141:L141)</f>
        <v>0</v>
      </c>
      <c r="D141" s="111"/>
      <c r="E141" s="24"/>
      <c r="F141" s="24"/>
      <c r="G141" s="24"/>
      <c r="H141" s="24"/>
      <c r="I141" s="24"/>
      <c r="J141" s="24"/>
      <c r="K141" s="24"/>
      <c r="L141" s="24"/>
      <c r="M141" s="182"/>
    </row>
    <row r="142" spans="1:13" ht="63">
      <c r="A142" s="33" t="s">
        <v>145</v>
      </c>
      <c r="B142" s="34" t="s">
        <v>277</v>
      </c>
      <c r="C142" s="147">
        <f>C144+C154</f>
        <v>0</v>
      </c>
      <c r="D142" s="146">
        <f>SUM(E142:L142)</f>
        <v>0</v>
      </c>
      <c r="E142" s="147">
        <f>E144+E154</f>
        <v>0</v>
      </c>
      <c r="F142" s="147">
        <f t="shared" ref="F142:L142" si="19">F144+F154</f>
        <v>0</v>
      </c>
      <c r="G142" s="147">
        <f t="shared" si="19"/>
        <v>0</v>
      </c>
      <c r="H142" s="147">
        <f t="shared" si="19"/>
        <v>0</v>
      </c>
      <c r="I142" s="147">
        <f t="shared" si="19"/>
        <v>0</v>
      </c>
      <c r="J142" s="147">
        <f t="shared" si="19"/>
        <v>0</v>
      </c>
      <c r="K142" s="147">
        <f t="shared" si="19"/>
        <v>0</v>
      </c>
      <c r="L142" s="151">
        <f t="shared" si="19"/>
        <v>0</v>
      </c>
      <c r="M142" s="191" t="s">
        <v>340</v>
      </c>
    </row>
    <row r="143" spans="1:13">
      <c r="A143" s="163" t="s">
        <v>298</v>
      </c>
      <c r="B143" s="23" t="s">
        <v>102</v>
      </c>
      <c r="C143" s="85">
        <f>SUM(E143:L143)</f>
        <v>0</v>
      </c>
      <c r="D143" s="111"/>
      <c r="E143" s="24"/>
      <c r="F143" s="24"/>
      <c r="G143" s="24"/>
      <c r="H143" s="24"/>
      <c r="I143" s="24"/>
      <c r="J143" s="24"/>
      <c r="K143" s="24"/>
      <c r="L143" s="24"/>
      <c r="M143" s="182"/>
    </row>
    <row r="144" spans="1:13" ht="31.5">
      <c r="A144" s="163" t="s">
        <v>299</v>
      </c>
      <c r="B144" s="23" t="s">
        <v>105</v>
      </c>
      <c r="C144" s="85">
        <f>SUM(C145:C152)</f>
        <v>0</v>
      </c>
      <c r="D144" s="111">
        <f>SUM(E144:L144)</f>
        <v>0</v>
      </c>
      <c r="E144" s="85">
        <f>E147+E148+E149+E150</f>
        <v>0</v>
      </c>
      <c r="F144" s="85">
        <f>F145+F146</f>
        <v>0</v>
      </c>
      <c r="G144" s="85">
        <f>G151+G152</f>
        <v>0</v>
      </c>
      <c r="H144" s="85">
        <v>0</v>
      </c>
      <c r="I144" s="85">
        <v>0</v>
      </c>
      <c r="J144" s="85">
        <v>0</v>
      </c>
      <c r="K144" s="85">
        <v>0</v>
      </c>
      <c r="L144" s="85">
        <v>0</v>
      </c>
      <c r="M144" s="182"/>
    </row>
    <row r="145" spans="1:13">
      <c r="A145" s="33"/>
      <c r="B145" s="77" t="s">
        <v>107</v>
      </c>
      <c r="C145" s="98">
        <f>F145</f>
        <v>0</v>
      </c>
      <c r="D145" s="117"/>
      <c r="E145" s="29"/>
      <c r="F145" s="24"/>
      <c r="G145" s="29"/>
      <c r="H145" s="29"/>
      <c r="I145" s="29"/>
      <c r="J145" s="29"/>
      <c r="K145" s="29"/>
      <c r="L145" s="29"/>
      <c r="M145" s="182"/>
    </row>
    <row r="146" spans="1:13">
      <c r="A146" s="33"/>
      <c r="B146" s="77" t="s">
        <v>108</v>
      </c>
      <c r="C146" s="98">
        <f>F146</f>
        <v>0</v>
      </c>
      <c r="D146" s="117"/>
      <c r="E146" s="29"/>
      <c r="F146" s="24"/>
      <c r="G146" s="29"/>
      <c r="H146" s="29"/>
      <c r="I146" s="29"/>
      <c r="J146" s="29"/>
      <c r="K146" s="29"/>
      <c r="L146" s="29"/>
      <c r="M146" s="182"/>
    </row>
    <row r="147" spans="1:13">
      <c r="A147" s="33"/>
      <c r="B147" s="78" t="s">
        <v>109</v>
      </c>
      <c r="C147" s="98">
        <f>E147</f>
        <v>0</v>
      </c>
      <c r="D147" s="117"/>
      <c r="E147" s="24"/>
      <c r="F147" s="29"/>
      <c r="G147" s="29"/>
      <c r="H147" s="29"/>
      <c r="I147" s="29"/>
      <c r="J147" s="29"/>
      <c r="K147" s="29"/>
      <c r="L147" s="29"/>
      <c r="M147" s="182"/>
    </row>
    <row r="148" spans="1:13">
      <c r="A148" s="33"/>
      <c r="B148" s="79" t="s">
        <v>110</v>
      </c>
      <c r="C148" s="98">
        <f t="shared" ref="C148:C150" si="20">E148</f>
        <v>0</v>
      </c>
      <c r="D148" s="118"/>
      <c r="E148" s="36"/>
      <c r="F148" s="37"/>
      <c r="G148" s="37"/>
      <c r="H148" s="37"/>
      <c r="I148" s="37"/>
      <c r="J148" s="37"/>
      <c r="K148" s="29"/>
      <c r="L148" s="29"/>
      <c r="M148" s="182"/>
    </row>
    <row r="149" spans="1:13">
      <c r="A149" s="33"/>
      <c r="B149" s="80" t="s">
        <v>111</v>
      </c>
      <c r="C149" s="98">
        <f t="shared" si="20"/>
        <v>0</v>
      </c>
      <c r="D149" s="118"/>
      <c r="E149" s="38"/>
      <c r="F149" s="39"/>
      <c r="G149" s="39"/>
      <c r="H149" s="39"/>
      <c r="I149" s="39"/>
      <c r="J149" s="39"/>
      <c r="K149" s="40"/>
      <c r="L149" s="40"/>
      <c r="M149" s="182"/>
    </row>
    <row r="150" spans="1:13">
      <c r="A150" s="33"/>
      <c r="B150" s="81" t="s">
        <v>112</v>
      </c>
      <c r="C150" s="98">
        <f t="shared" si="20"/>
        <v>0</v>
      </c>
      <c r="D150" s="118"/>
      <c r="E150" s="38"/>
      <c r="F150" s="39"/>
      <c r="G150" s="39"/>
      <c r="H150" s="39"/>
      <c r="I150" s="39"/>
      <c r="J150" s="39"/>
      <c r="K150" s="39"/>
      <c r="L150" s="39"/>
      <c r="M150" s="182"/>
    </row>
    <row r="151" spans="1:13">
      <c r="A151" s="33"/>
      <c r="B151" s="78" t="s">
        <v>113</v>
      </c>
      <c r="C151" s="98">
        <f>G151</f>
        <v>0</v>
      </c>
      <c r="D151" s="117"/>
      <c r="E151" s="29"/>
      <c r="F151" s="29"/>
      <c r="G151" s="24"/>
      <c r="H151" s="99"/>
      <c r="I151" s="99"/>
      <c r="J151" s="100"/>
      <c r="K151" s="100"/>
      <c r="L151" s="100"/>
      <c r="M151" s="182"/>
    </row>
    <row r="152" spans="1:13">
      <c r="A152" s="33"/>
      <c r="B152" s="78" t="s">
        <v>114</v>
      </c>
      <c r="C152" s="98">
        <f>G152</f>
        <v>0</v>
      </c>
      <c r="D152" s="117"/>
      <c r="E152" s="29"/>
      <c r="F152" s="29"/>
      <c r="G152" s="24"/>
      <c r="H152" s="99"/>
      <c r="I152" s="99"/>
      <c r="J152" s="100"/>
      <c r="K152" s="100"/>
      <c r="L152" s="100"/>
      <c r="M152" s="182"/>
    </row>
    <row r="153" spans="1:13">
      <c r="A153" s="33"/>
      <c r="B153" s="76" t="s">
        <v>290</v>
      </c>
      <c r="C153" s="85">
        <f>SUM(E153:L153)</f>
        <v>0</v>
      </c>
      <c r="D153" s="117"/>
      <c r="E153" s="41"/>
      <c r="F153" s="41"/>
      <c r="G153" s="41"/>
      <c r="H153" s="41"/>
      <c r="I153" s="41"/>
      <c r="J153" s="41"/>
      <c r="K153" s="41"/>
      <c r="L153" s="41"/>
      <c r="M153" s="182"/>
    </row>
    <row r="154" spans="1:13" ht="31.5">
      <c r="A154" s="163" t="s">
        <v>300</v>
      </c>
      <c r="B154" s="82" t="s">
        <v>117</v>
      </c>
      <c r="C154" s="85">
        <f>SUM(C155:C166)</f>
        <v>0</v>
      </c>
      <c r="D154" s="111">
        <f>SUM(E154:L154)</f>
        <v>0</v>
      </c>
      <c r="E154" s="85">
        <f>SUM(E155:E166)</f>
        <v>0</v>
      </c>
      <c r="F154" s="85">
        <f t="shared" ref="F154:L154" si="21">SUM(F155:F166)</f>
        <v>0</v>
      </c>
      <c r="G154" s="85">
        <f t="shared" si="21"/>
        <v>0</v>
      </c>
      <c r="H154" s="85">
        <f t="shared" si="21"/>
        <v>0</v>
      </c>
      <c r="I154" s="85">
        <f t="shared" si="21"/>
        <v>0</v>
      </c>
      <c r="J154" s="85">
        <f t="shared" si="21"/>
        <v>0</v>
      </c>
      <c r="K154" s="85">
        <f t="shared" si="21"/>
        <v>0</v>
      </c>
      <c r="L154" s="85">
        <f t="shared" si="21"/>
        <v>0</v>
      </c>
      <c r="M154" s="182"/>
    </row>
    <row r="155" spans="1:13">
      <c r="A155" s="33"/>
      <c r="B155" s="80" t="s">
        <v>119</v>
      </c>
      <c r="C155" s="98">
        <f>E155</f>
        <v>0</v>
      </c>
      <c r="D155" s="117"/>
      <c r="E155" s="24"/>
      <c r="F155" s="29"/>
      <c r="G155" s="29"/>
      <c r="H155" s="29"/>
      <c r="I155" s="29"/>
      <c r="J155" s="29"/>
      <c r="K155" s="29"/>
      <c r="L155" s="29"/>
      <c r="M155" s="182"/>
    </row>
    <row r="156" spans="1:13">
      <c r="A156" s="33"/>
      <c r="B156" s="80" t="s">
        <v>120</v>
      </c>
      <c r="C156" s="98">
        <f t="shared" ref="C156:C158" si="22">E156</f>
        <v>0</v>
      </c>
      <c r="D156" s="117"/>
      <c r="E156" s="24"/>
      <c r="F156" s="29"/>
      <c r="G156" s="29"/>
      <c r="H156" s="29"/>
      <c r="I156" s="29"/>
      <c r="J156" s="29"/>
      <c r="K156" s="29"/>
      <c r="L156" s="29"/>
      <c r="M156" s="182"/>
    </row>
    <row r="157" spans="1:13" ht="17.25" customHeight="1">
      <c r="A157" s="33"/>
      <c r="B157" s="80" t="s">
        <v>121</v>
      </c>
      <c r="C157" s="98">
        <f t="shared" si="22"/>
        <v>0</v>
      </c>
      <c r="D157" s="117"/>
      <c r="E157" s="24"/>
      <c r="F157" s="29"/>
      <c r="G157" s="29"/>
      <c r="H157" s="29"/>
      <c r="I157" s="29"/>
      <c r="J157" s="29"/>
      <c r="K157" s="29"/>
      <c r="L157" s="29"/>
      <c r="M157" s="182"/>
    </row>
    <row r="158" spans="1:13" ht="15.75" customHeight="1">
      <c r="A158" s="33"/>
      <c r="B158" s="81" t="s">
        <v>122</v>
      </c>
      <c r="C158" s="98">
        <f t="shared" si="22"/>
        <v>0</v>
      </c>
      <c r="D158" s="117"/>
      <c r="E158" s="24"/>
      <c r="F158" s="29"/>
      <c r="G158" s="29"/>
      <c r="H158" s="29"/>
      <c r="I158" s="29"/>
      <c r="J158" s="29"/>
      <c r="K158" s="29"/>
      <c r="L158" s="29"/>
      <c r="M158" s="182"/>
    </row>
    <row r="159" spans="1:13">
      <c r="A159" s="33"/>
      <c r="B159" s="77" t="s">
        <v>123</v>
      </c>
      <c r="C159" s="98">
        <f>F159</f>
        <v>0</v>
      </c>
      <c r="D159" s="117"/>
      <c r="E159" s="29"/>
      <c r="F159" s="24"/>
      <c r="G159" s="29"/>
      <c r="H159" s="29"/>
      <c r="I159" s="29"/>
      <c r="J159" s="29"/>
      <c r="K159" s="29"/>
      <c r="L159" s="29"/>
      <c r="M159" s="182"/>
    </row>
    <row r="160" spans="1:13">
      <c r="A160" s="33"/>
      <c r="B160" s="15" t="s">
        <v>124</v>
      </c>
      <c r="C160" s="98">
        <f>G160</f>
        <v>0</v>
      </c>
      <c r="D160" s="117"/>
      <c r="E160" s="29"/>
      <c r="F160" s="29"/>
      <c r="G160" s="24"/>
      <c r="H160" s="29"/>
      <c r="I160" s="29"/>
      <c r="J160" s="29"/>
      <c r="K160" s="29"/>
      <c r="L160" s="29"/>
      <c r="M160" s="182"/>
    </row>
    <row r="161" spans="1:13" ht="19.5" customHeight="1">
      <c r="A161" s="33"/>
      <c r="B161" s="15" t="s">
        <v>125</v>
      </c>
      <c r="C161" s="98">
        <f>G161</f>
        <v>0</v>
      </c>
      <c r="D161" s="117"/>
      <c r="E161" s="29"/>
      <c r="F161" s="29"/>
      <c r="G161" s="24"/>
      <c r="H161" s="29"/>
      <c r="I161" s="29"/>
      <c r="J161" s="29"/>
      <c r="K161" s="29"/>
      <c r="L161" s="29"/>
      <c r="M161" s="182"/>
    </row>
    <row r="162" spans="1:13">
      <c r="A162" s="102"/>
      <c r="B162" s="15" t="s">
        <v>127</v>
      </c>
      <c r="C162" s="98">
        <f>I162</f>
        <v>0</v>
      </c>
      <c r="D162" s="117"/>
      <c r="E162" s="100"/>
      <c r="F162" s="100"/>
      <c r="G162" s="100"/>
      <c r="H162" s="100"/>
      <c r="I162" s="41"/>
      <c r="J162" s="100"/>
      <c r="K162" s="100"/>
      <c r="L162" s="100"/>
      <c r="M162" s="182"/>
    </row>
    <row r="163" spans="1:13" ht="31.5">
      <c r="A163" s="102"/>
      <c r="B163" s="15" t="s">
        <v>128</v>
      </c>
      <c r="C163" s="98">
        <f>L163</f>
        <v>0</v>
      </c>
      <c r="D163" s="117"/>
      <c r="E163" s="29"/>
      <c r="F163" s="29"/>
      <c r="G163" s="29"/>
      <c r="H163" s="29"/>
      <c r="I163" s="29"/>
      <c r="J163" s="29"/>
      <c r="K163" s="29"/>
      <c r="L163" s="135"/>
      <c r="M163" s="182"/>
    </row>
    <row r="164" spans="1:13">
      <c r="A164" s="102"/>
      <c r="B164" s="15" t="s">
        <v>129</v>
      </c>
      <c r="C164" s="98">
        <f>H164</f>
        <v>0</v>
      </c>
      <c r="D164" s="117"/>
      <c r="E164" s="29"/>
      <c r="F164" s="29"/>
      <c r="G164" s="29"/>
      <c r="H164" s="134"/>
      <c r="I164" s="29"/>
      <c r="J164" s="137"/>
      <c r="K164" s="137"/>
      <c r="L164" s="99"/>
      <c r="M164" s="182"/>
    </row>
    <row r="165" spans="1:13" ht="19.5" customHeight="1">
      <c r="A165" s="102"/>
      <c r="B165" s="15" t="s">
        <v>130</v>
      </c>
      <c r="C165" s="98">
        <f>K165</f>
        <v>0</v>
      </c>
      <c r="D165" s="117"/>
      <c r="E165" s="29"/>
      <c r="F165" s="29"/>
      <c r="G165" s="29"/>
      <c r="H165" s="100"/>
      <c r="I165" s="29"/>
      <c r="J165" s="137"/>
      <c r="K165" s="136"/>
      <c r="L165" s="29"/>
      <c r="M165" s="182"/>
    </row>
    <row r="166" spans="1:13">
      <c r="A166" s="102"/>
      <c r="B166" s="15" t="s">
        <v>131</v>
      </c>
      <c r="C166" s="98">
        <f>J166</f>
        <v>0</v>
      </c>
      <c r="D166" s="117"/>
      <c r="E166" s="29"/>
      <c r="F166" s="29"/>
      <c r="G166" s="29"/>
      <c r="H166" s="29"/>
      <c r="I166" s="29"/>
      <c r="J166" s="136"/>
      <c r="K166" s="29"/>
      <c r="L166" s="29"/>
      <c r="M166" s="182"/>
    </row>
    <row r="167" spans="1:13">
      <c r="A167" s="102"/>
      <c r="B167" s="139" t="s">
        <v>289</v>
      </c>
      <c r="C167" s="85">
        <f>SUM(E167:L167)</f>
        <v>0</v>
      </c>
      <c r="D167" s="117"/>
      <c r="E167" s="29"/>
      <c r="F167" s="29"/>
      <c r="G167" s="134"/>
      <c r="H167" s="134"/>
      <c r="I167" s="134"/>
      <c r="J167" s="41"/>
      <c r="K167" s="136"/>
      <c r="L167" s="136"/>
      <c r="M167" s="182"/>
    </row>
    <row r="168" spans="1:13">
      <c r="A168" s="164" t="s">
        <v>301</v>
      </c>
      <c r="B168" s="76" t="s">
        <v>329</v>
      </c>
      <c r="C168" s="98">
        <f>C169+C170</f>
        <v>0</v>
      </c>
      <c r="D168" s="111">
        <f>SUM(E168:L168)</f>
        <v>0</v>
      </c>
      <c r="E168" s="98">
        <f>E169+E170</f>
        <v>0</v>
      </c>
      <c r="F168" s="98">
        <f t="shared" ref="F168:L168" si="23">F169+F170</f>
        <v>0</v>
      </c>
      <c r="G168" s="98">
        <f t="shared" si="23"/>
        <v>0</v>
      </c>
      <c r="H168" s="98">
        <f t="shared" si="23"/>
        <v>0</v>
      </c>
      <c r="I168" s="98">
        <f t="shared" si="23"/>
        <v>0</v>
      </c>
      <c r="J168" s="98">
        <f t="shared" si="23"/>
        <v>0</v>
      </c>
      <c r="K168" s="98">
        <f t="shared" si="23"/>
        <v>0</v>
      </c>
      <c r="L168" s="98">
        <f t="shared" si="23"/>
        <v>0</v>
      </c>
      <c r="M168" s="182"/>
    </row>
    <row r="169" spans="1:13">
      <c r="A169" s="164"/>
      <c r="B169" s="76" t="s">
        <v>302</v>
      </c>
      <c r="C169" s="85">
        <f>SUM(E169:L169)</f>
        <v>0</v>
      </c>
      <c r="D169" s="111"/>
      <c r="E169" s="24"/>
      <c r="F169" s="24"/>
      <c r="G169" s="24"/>
      <c r="H169" s="24"/>
      <c r="I169" s="24"/>
      <c r="J169" s="24"/>
      <c r="K169" s="24"/>
      <c r="L169" s="24"/>
      <c r="M169" s="182"/>
    </row>
    <row r="170" spans="1:13">
      <c r="A170" s="164"/>
      <c r="B170" s="75" t="s">
        <v>303</v>
      </c>
      <c r="C170" s="85">
        <f>SUM(E170:L170)</f>
        <v>0</v>
      </c>
      <c r="D170" s="111"/>
      <c r="E170" s="24"/>
      <c r="F170" s="24"/>
      <c r="G170" s="24"/>
      <c r="H170" s="24"/>
      <c r="I170" s="24"/>
      <c r="J170" s="24"/>
      <c r="K170" s="24"/>
      <c r="L170" s="24"/>
      <c r="M170" s="182"/>
    </row>
    <row r="171" spans="1:13" ht="31.5">
      <c r="A171" s="164" t="s">
        <v>327</v>
      </c>
      <c r="B171" s="178" t="s">
        <v>284</v>
      </c>
      <c r="C171" s="85">
        <f>SUM(E171:L171)</f>
        <v>0</v>
      </c>
      <c r="D171" s="111"/>
      <c r="E171" s="100"/>
      <c r="F171" s="100"/>
      <c r="G171" s="100"/>
      <c r="H171" s="41"/>
      <c r="I171" s="41"/>
      <c r="J171" s="135"/>
      <c r="K171" s="135"/>
      <c r="L171" s="192"/>
      <c r="M171" s="202" t="s">
        <v>350</v>
      </c>
    </row>
    <row r="172" spans="1:13" ht="31.5">
      <c r="A172" s="164" t="s">
        <v>328</v>
      </c>
      <c r="B172" s="178" t="s">
        <v>285</v>
      </c>
      <c r="C172" s="85">
        <f>SUM(E172:L172)</f>
        <v>0</v>
      </c>
      <c r="D172" s="111"/>
      <c r="E172" s="100"/>
      <c r="F172" s="100"/>
      <c r="G172" s="100"/>
      <c r="H172" s="41"/>
      <c r="I172" s="41"/>
      <c r="J172" s="135"/>
      <c r="K172" s="135"/>
      <c r="L172" s="192"/>
      <c r="M172" s="202"/>
    </row>
    <row r="173" spans="1:13" ht="47.25">
      <c r="A173" s="33" t="s">
        <v>146</v>
      </c>
      <c r="B173" s="34" t="s">
        <v>147</v>
      </c>
      <c r="C173" s="147">
        <f>C174+C200+C226</f>
        <v>0</v>
      </c>
      <c r="D173" s="146">
        <f>SUM(E173:L173)</f>
        <v>0</v>
      </c>
      <c r="E173" s="147">
        <f>E175+E185</f>
        <v>0</v>
      </c>
      <c r="F173" s="147">
        <f t="shared" ref="F173:L173" si="24">F175+F185</f>
        <v>0</v>
      </c>
      <c r="G173" s="147">
        <f t="shared" si="24"/>
        <v>0</v>
      </c>
      <c r="H173" s="147">
        <f t="shared" si="24"/>
        <v>0</v>
      </c>
      <c r="I173" s="147">
        <f t="shared" si="24"/>
        <v>0</v>
      </c>
      <c r="J173" s="147">
        <f t="shared" si="24"/>
        <v>0</v>
      </c>
      <c r="K173" s="147">
        <f t="shared" si="24"/>
        <v>0</v>
      </c>
      <c r="L173" s="147">
        <f t="shared" si="24"/>
        <v>0</v>
      </c>
      <c r="M173" s="182" t="s">
        <v>148</v>
      </c>
    </row>
    <row r="174" spans="1:13">
      <c r="A174" s="140" t="s">
        <v>149</v>
      </c>
      <c r="B174" s="44" t="s">
        <v>150</v>
      </c>
      <c r="C174" s="85">
        <f>C176+C186</f>
        <v>0</v>
      </c>
      <c r="D174" s="111"/>
      <c r="E174" s="45"/>
      <c r="F174" s="45"/>
      <c r="G174" s="45"/>
      <c r="H174" s="45"/>
      <c r="I174" s="45"/>
      <c r="J174" s="45"/>
      <c r="K174" s="45"/>
      <c r="L174" s="45"/>
      <c r="M174" s="182"/>
    </row>
    <row r="175" spans="1:13">
      <c r="A175" s="164" t="s">
        <v>307</v>
      </c>
      <c r="B175" s="23" t="s">
        <v>102</v>
      </c>
      <c r="C175" s="85">
        <f>SUM(E175:L175)</f>
        <v>0</v>
      </c>
      <c r="D175" s="111"/>
      <c r="E175" s="24"/>
      <c r="F175" s="24"/>
      <c r="G175" s="24"/>
      <c r="H175" s="24"/>
      <c r="I175" s="24"/>
      <c r="J175" s="24"/>
      <c r="K175" s="24"/>
      <c r="L175" s="41"/>
      <c r="M175" s="182"/>
    </row>
    <row r="176" spans="1:13" ht="31.5">
      <c r="A176" s="164" t="s">
        <v>308</v>
      </c>
      <c r="B176" s="23" t="s">
        <v>105</v>
      </c>
      <c r="C176" s="85">
        <f>SUM(C177:C184)</f>
        <v>0</v>
      </c>
      <c r="D176" s="111">
        <f>SUM(E176:L176)</f>
        <v>0</v>
      </c>
      <c r="E176" s="85">
        <f>E179+E180+E181+E182</f>
        <v>0</v>
      </c>
      <c r="F176" s="85">
        <f>F177+F178</f>
        <v>0</v>
      </c>
      <c r="G176" s="85">
        <f>G183+G184</f>
        <v>0</v>
      </c>
      <c r="H176" s="85">
        <v>0</v>
      </c>
      <c r="I176" s="85">
        <v>0</v>
      </c>
      <c r="J176" s="85">
        <v>0</v>
      </c>
      <c r="K176" s="85">
        <v>0</v>
      </c>
      <c r="L176" s="85">
        <v>0</v>
      </c>
      <c r="M176" s="182"/>
    </row>
    <row r="177" spans="1:13">
      <c r="A177" s="102"/>
      <c r="B177" s="77" t="s">
        <v>107</v>
      </c>
      <c r="C177" s="98">
        <f>F177</f>
        <v>0</v>
      </c>
      <c r="D177" s="117"/>
      <c r="E177" s="29"/>
      <c r="F177" s="24"/>
      <c r="G177" s="29"/>
      <c r="H177" s="29"/>
      <c r="I177" s="29"/>
      <c r="J177" s="29"/>
      <c r="K177" s="29"/>
      <c r="L177" s="100"/>
      <c r="M177" s="182"/>
    </row>
    <row r="178" spans="1:13">
      <c r="A178" s="102"/>
      <c r="B178" s="77" t="s">
        <v>108</v>
      </c>
      <c r="C178" s="98">
        <f>F178</f>
        <v>0</v>
      </c>
      <c r="D178" s="117"/>
      <c r="E178" s="29"/>
      <c r="F178" s="24"/>
      <c r="G178" s="29"/>
      <c r="H178" s="29"/>
      <c r="I178" s="29"/>
      <c r="J178" s="29"/>
      <c r="K178" s="29"/>
      <c r="L178" s="100"/>
      <c r="M178" s="182"/>
    </row>
    <row r="179" spans="1:13">
      <c r="A179" s="102"/>
      <c r="B179" s="78" t="s">
        <v>109</v>
      </c>
      <c r="C179" s="98">
        <f>E179</f>
        <v>0</v>
      </c>
      <c r="D179" s="117"/>
      <c r="E179" s="24"/>
      <c r="F179" s="29"/>
      <c r="G179" s="29"/>
      <c r="H179" s="29"/>
      <c r="I179" s="29"/>
      <c r="J179" s="29"/>
      <c r="K179" s="29"/>
      <c r="L179" s="100"/>
      <c r="M179" s="182"/>
    </row>
    <row r="180" spans="1:13">
      <c r="A180" s="102"/>
      <c r="B180" s="79" t="s">
        <v>110</v>
      </c>
      <c r="C180" s="98">
        <f t="shared" ref="C180:C182" si="25">E180</f>
        <v>0</v>
      </c>
      <c r="D180" s="118"/>
      <c r="E180" s="36"/>
      <c r="F180" s="37"/>
      <c r="G180" s="37"/>
      <c r="H180" s="37"/>
      <c r="I180" s="37"/>
      <c r="J180" s="37"/>
      <c r="K180" s="29"/>
      <c r="L180" s="100"/>
      <c r="M180" s="182"/>
    </row>
    <row r="181" spans="1:13">
      <c r="A181" s="102"/>
      <c r="B181" s="80" t="s">
        <v>111</v>
      </c>
      <c r="C181" s="98">
        <f t="shared" si="25"/>
        <v>0</v>
      </c>
      <c r="D181" s="118"/>
      <c r="E181" s="38"/>
      <c r="F181" s="39"/>
      <c r="G181" s="39"/>
      <c r="H181" s="39"/>
      <c r="I181" s="39"/>
      <c r="J181" s="39"/>
      <c r="K181" s="40"/>
      <c r="L181" s="100"/>
      <c r="M181" s="182"/>
    </row>
    <row r="182" spans="1:13">
      <c r="A182" s="102"/>
      <c r="B182" s="81" t="s">
        <v>112</v>
      </c>
      <c r="C182" s="98">
        <f t="shared" si="25"/>
        <v>0</v>
      </c>
      <c r="D182" s="118"/>
      <c r="E182" s="38"/>
      <c r="F182" s="39"/>
      <c r="G182" s="39"/>
      <c r="H182" s="39"/>
      <c r="I182" s="39"/>
      <c r="J182" s="39"/>
      <c r="K182" s="39"/>
      <c r="L182" s="100"/>
      <c r="M182" s="182"/>
    </row>
    <row r="183" spans="1:13">
      <c r="A183" s="102"/>
      <c r="B183" s="78" t="s">
        <v>113</v>
      </c>
      <c r="C183" s="98">
        <f>G183</f>
        <v>0</v>
      </c>
      <c r="D183" s="117"/>
      <c r="E183" s="29"/>
      <c r="F183" s="29"/>
      <c r="G183" s="24"/>
      <c r="H183" s="99"/>
      <c r="I183" s="99"/>
      <c r="J183" s="100"/>
      <c r="K183" s="100"/>
      <c r="L183" s="100"/>
      <c r="M183" s="182"/>
    </row>
    <row r="184" spans="1:13">
      <c r="A184" s="102"/>
      <c r="B184" s="78" t="s">
        <v>114</v>
      </c>
      <c r="C184" s="98">
        <f>G184</f>
        <v>0</v>
      </c>
      <c r="D184" s="117"/>
      <c r="E184" s="29"/>
      <c r="F184" s="29"/>
      <c r="G184" s="24"/>
      <c r="H184" s="99"/>
      <c r="I184" s="99"/>
      <c r="J184" s="100"/>
      <c r="K184" s="100"/>
      <c r="L184" s="100"/>
      <c r="M184" s="182"/>
    </row>
    <row r="185" spans="1:13">
      <c r="A185" s="102"/>
      <c r="B185" s="76" t="s">
        <v>290</v>
      </c>
      <c r="C185" s="85">
        <f>SUM(E185:L185)</f>
        <v>0</v>
      </c>
      <c r="D185" s="117"/>
      <c r="E185" s="41"/>
      <c r="F185" s="41"/>
      <c r="G185" s="41"/>
      <c r="H185" s="41"/>
      <c r="I185" s="41"/>
      <c r="J185" s="41"/>
      <c r="K185" s="41"/>
      <c r="L185" s="41"/>
      <c r="M185" s="182"/>
    </row>
    <row r="186" spans="1:13" ht="31.5">
      <c r="A186" s="164" t="s">
        <v>309</v>
      </c>
      <c r="B186" s="82" t="s">
        <v>117</v>
      </c>
      <c r="C186" s="85">
        <f>SUM(C187:C198)</f>
        <v>0</v>
      </c>
      <c r="D186" s="111">
        <f>SUM(E186:L186)</f>
        <v>0</v>
      </c>
      <c r="E186" s="85">
        <f>SUM(E187:E198)</f>
        <v>0</v>
      </c>
      <c r="F186" s="85">
        <f t="shared" ref="F186:L186" si="26">SUM(F187:F198)</f>
        <v>0</v>
      </c>
      <c r="G186" s="85">
        <f t="shared" si="26"/>
        <v>0</v>
      </c>
      <c r="H186" s="85">
        <f t="shared" si="26"/>
        <v>0</v>
      </c>
      <c r="I186" s="85">
        <f t="shared" si="26"/>
        <v>0</v>
      </c>
      <c r="J186" s="85">
        <f t="shared" si="26"/>
        <v>0</v>
      </c>
      <c r="K186" s="85">
        <f t="shared" si="26"/>
        <v>0</v>
      </c>
      <c r="L186" s="85">
        <f t="shared" si="26"/>
        <v>0</v>
      </c>
      <c r="M186" s="182"/>
    </row>
    <row r="187" spans="1:13">
      <c r="A187" s="102"/>
      <c r="B187" s="80" t="s">
        <v>119</v>
      </c>
      <c r="C187" s="98">
        <f>E187</f>
        <v>0</v>
      </c>
      <c r="D187" s="117"/>
      <c r="E187" s="24"/>
      <c r="F187" s="29"/>
      <c r="G187" s="29"/>
      <c r="H187" s="29"/>
      <c r="I187" s="29"/>
      <c r="J187" s="29"/>
      <c r="K187" s="29"/>
      <c r="L187" s="141"/>
      <c r="M187" s="182"/>
    </row>
    <row r="188" spans="1:13">
      <c r="A188" s="102"/>
      <c r="B188" s="80" t="s">
        <v>120</v>
      </c>
      <c r="C188" s="98">
        <f t="shared" ref="C188:C190" si="27">E188</f>
        <v>0</v>
      </c>
      <c r="D188" s="117"/>
      <c r="E188" s="24"/>
      <c r="F188" s="29"/>
      <c r="G188" s="29"/>
      <c r="H188" s="29"/>
      <c r="I188" s="29"/>
      <c r="J188" s="29"/>
      <c r="K188" s="29"/>
      <c r="L188" s="100"/>
      <c r="M188" s="182"/>
    </row>
    <row r="189" spans="1:13" ht="19.5" customHeight="1">
      <c r="A189" s="102"/>
      <c r="B189" s="80" t="s">
        <v>121</v>
      </c>
      <c r="C189" s="98">
        <f t="shared" si="27"/>
        <v>0</v>
      </c>
      <c r="D189" s="117"/>
      <c r="E189" s="24"/>
      <c r="F189" s="29"/>
      <c r="G189" s="29"/>
      <c r="H189" s="29"/>
      <c r="I189" s="29"/>
      <c r="J189" s="29"/>
      <c r="K189" s="29"/>
      <c r="L189" s="100"/>
      <c r="M189" s="182"/>
    </row>
    <row r="190" spans="1:13" ht="18" customHeight="1">
      <c r="A190" s="102"/>
      <c r="B190" s="81" t="s">
        <v>122</v>
      </c>
      <c r="C190" s="98">
        <f t="shared" si="27"/>
        <v>0</v>
      </c>
      <c r="D190" s="117"/>
      <c r="E190" s="24"/>
      <c r="F190" s="29"/>
      <c r="G190" s="29"/>
      <c r="H190" s="29"/>
      <c r="I190" s="29"/>
      <c r="J190" s="29"/>
      <c r="K190" s="29"/>
      <c r="L190" s="100"/>
      <c r="M190" s="182"/>
    </row>
    <row r="191" spans="1:13">
      <c r="A191" s="102"/>
      <c r="B191" s="77" t="s">
        <v>123</v>
      </c>
      <c r="C191" s="98">
        <f>F191</f>
        <v>0</v>
      </c>
      <c r="D191" s="117"/>
      <c r="E191" s="29"/>
      <c r="F191" s="24"/>
      <c r="G191" s="29"/>
      <c r="H191" s="29"/>
      <c r="I191" s="29"/>
      <c r="J191" s="29"/>
      <c r="K191" s="29"/>
      <c r="L191" s="100"/>
      <c r="M191" s="182"/>
    </row>
    <row r="192" spans="1:13">
      <c r="A192" s="102"/>
      <c r="B192" s="15" t="s">
        <v>124</v>
      </c>
      <c r="C192" s="98">
        <f>G192</f>
        <v>0</v>
      </c>
      <c r="D192" s="117"/>
      <c r="E192" s="29"/>
      <c r="F192" s="29"/>
      <c r="G192" s="24"/>
      <c r="H192" s="29"/>
      <c r="I192" s="29"/>
      <c r="J192" s="29"/>
      <c r="K192" s="29"/>
      <c r="L192" s="100"/>
      <c r="M192" s="182"/>
    </row>
    <row r="193" spans="1:13">
      <c r="A193" s="102"/>
      <c r="B193" s="15" t="s">
        <v>125</v>
      </c>
      <c r="C193" s="98">
        <f>G193</f>
        <v>0</v>
      </c>
      <c r="D193" s="117"/>
      <c r="E193" s="29"/>
      <c r="F193" s="29"/>
      <c r="G193" s="24"/>
      <c r="H193" s="29"/>
      <c r="I193" s="29"/>
      <c r="J193" s="29"/>
      <c r="K193" s="29"/>
      <c r="L193" s="100"/>
      <c r="M193" s="182"/>
    </row>
    <row r="194" spans="1:13">
      <c r="A194" s="102"/>
      <c r="B194" s="15" t="s">
        <v>127</v>
      </c>
      <c r="C194" s="98">
        <f>I194</f>
        <v>0</v>
      </c>
      <c r="D194" s="117"/>
      <c r="E194" s="100"/>
      <c r="F194" s="100"/>
      <c r="G194" s="100"/>
      <c r="H194" s="100"/>
      <c r="I194" s="41"/>
      <c r="J194" s="100"/>
      <c r="K194" s="100"/>
      <c r="L194" s="100"/>
      <c r="M194" s="182"/>
    </row>
    <row r="195" spans="1:13" ht="31.5">
      <c r="A195" s="102"/>
      <c r="B195" s="15" t="s">
        <v>128</v>
      </c>
      <c r="C195" s="98">
        <f>L195</f>
        <v>0</v>
      </c>
      <c r="D195" s="117"/>
      <c r="E195" s="29"/>
      <c r="F195" s="29"/>
      <c r="G195" s="29"/>
      <c r="H195" s="29"/>
      <c r="I195" s="29"/>
      <c r="J195" s="29"/>
      <c r="K195" s="29"/>
      <c r="L195" s="135"/>
      <c r="M195" s="182"/>
    </row>
    <row r="196" spans="1:13">
      <c r="A196" s="102"/>
      <c r="B196" s="15" t="s">
        <v>129</v>
      </c>
      <c r="C196" s="98">
        <f>H196</f>
        <v>0</v>
      </c>
      <c r="D196" s="117"/>
      <c r="E196" s="29"/>
      <c r="F196" s="29"/>
      <c r="G196" s="29"/>
      <c r="H196" s="134"/>
      <c r="I196" s="29"/>
      <c r="J196" s="137"/>
      <c r="K196" s="137"/>
      <c r="L196" s="99"/>
      <c r="M196" s="182"/>
    </row>
    <row r="197" spans="1:13" ht="19.5" customHeight="1">
      <c r="A197" s="102"/>
      <c r="B197" s="15" t="s">
        <v>130</v>
      </c>
      <c r="C197" s="98">
        <f>K197</f>
        <v>0</v>
      </c>
      <c r="D197" s="117"/>
      <c r="E197" s="29"/>
      <c r="F197" s="29"/>
      <c r="G197" s="29"/>
      <c r="H197" s="100"/>
      <c r="I197" s="29"/>
      <c r="J197" s="137"/>
      <c r="K197" s="136"/>
      <c r="L197" s="29"/>
      <c r="M197" s="182"/>
    </row>
    <row r="198" spans="1:13">
      <c r="A198" s="102"/>
      <c r="B198" s="15" t="s">
        <v>131</v>
      </c>
      <c r="C198" s="98">
        <f>J198</f>
        <v>0</v>
      </c>
      <c r="D198" s="117"/>
      <c r="E198" s="29"/>
      <c r="F198" s="29"/>
      <c r="G198" s="29"/>
      <c r="H198" s="29"/>
      <c r="I198" s="29"/>
      <c r="J198" s="136"/>
      <c r="K198" s="29"/>
      <c r="L198" s="29"/>
      <c r="M198" s="182"/>
    </row>
    <row r="199" spans="1:13">
      <c r="A199" s="102"/>
      <c r="B199" s="139" t="s">
        <v>289</v>
      </c>
      <c r="C199" s="85">
        <f>SUM(E199:L199)</f>
        <v>0</v>
      </c>
      <c r="D199" s="117"/>
      <c r="E199" s="29"/>
      <c r="F199" s="29"/>
      <c r="G199" s="134"/>
      <c r="H199" s="134"/>
      <c r="I199" s="134"/>
      <c r="J199" s="41"/>
      <c r="K199" s="136"/>
      <c r="L199" s="136"/>
      <c r="M199" s="182"/>
    </row>
    <row r="200" spans="1:13">
      <c r="A200" s="164" t="s">
        <v>151</v>
      </c>
      <c r="B200" s="46" t="s">
        <v>153</v>
      </c>
      <c r="C200" s="98">
        <f>C201+C202</f>
        <v>0</v>
      </c>
      <c r="D200" s="111">
        <f>SUM(E200:L200)</f>
        <v>0</v>
      </c>
      <c r="E200" s="98">
        <f>E201+E202</f>
        <v>0</v>
      </c>
      <c r="F200" s="98">
        <f t="shared" ref="F200:L200" si="28">F201+F202</f>
        <v>0</v>
      </c>
      <c r="G200" s="98">
        <f t="shared" si="28"/>
        <v>0</v>
      </c>
      <c r="H200" s="98">
        <f t="shared" si="28"/>
        <v>0</v>
      </c>
      <c r="I200" s="98">
        <f t="shared" si="28"/>
        <v>0</v>
      </c>
      <c r="J200" s="98">
        <f t="shared" si="28"/>
        <v>0</v>
      </c>
      <c r="K200" s="98">
        <f t="shared" si="28"/>
        <v>0</v>
      </c>
      <c r="L200" s="98">
        <f t="shared" si="28"/>
        <v>0</v>
      </c>
      <c r="M200" s="182"/>
    </row>
    <row r="201" spans="1:13">
      <c r="A201" s="164" t="s">
        <v>310</v>
      </c>
      <c r="B201" s="23" t="s">
        <v>102</v>
      </c>
      <c r="C201" s="85">
        <f>SUM(E201:L201)</f>
        <v>0</v>
      </c>
      <c r="D201" s="111"/>
      <c r="E201" s="24"/>
      <c r="F201" s="24"/>
      <c r="G201" s="24"/>
      <c r="H201" s="24"/>
      <c r="I201" s="24"/>
      <c r="J201" s="24"/>
      <c r="K201" s="24"/>
      <c r="L201" s="41"/>
      <c r="M201" s="182"/>
    </row>
    <row r="202" spans="1:13" ht="31.5">
      <c r="A202" s="164" t="s">
        <v>311</v>
      </c>
      <c r="B202" s="23" t="s">
        <v>105</v>
      </c>
      <c r="C202" s="85">
        <f>SUM(C203:C210)</f>
        <v>0</v>
      </c>
      <c r="D202" s="111">
        <f>SUM(E202:L202)</f>
        <v>0</v>
      </c>
      <c r="E202" s="85">
        <f>E205+E206+E207+E208</f>
        <v>0</v>
      </c>
      <c r="F202" s="85">
        <f>F203+F204</f>
        <v>0</v>
      </c>
      <c r="G202" s="85">
        <f>G209+G210</f>
        <v>0</v>
      </c>
      <c r="H202" s="85">
        <v>0</v>
      </c>
      <c r="I202" s="85">
        <v>0</v>
      </c>
      <c r="J202" s="85">
        <v>0</v>
      </c>
      <c r="K202" s="85">
        <v>0</v>
      </c>
      <c r="L202" s="85">
        <v>0</v>
      </c>
      <c r="M202" s="182"/>
    </row>
    <row r="203" spans="1:13">
      <c r="A203" s="102"/>
      <c r="B203" s="77" t="s">
        <v>107</v>
      </c>
      <c r="C203" s="98">
        <f>F203</f>
        <v>0</v>
      </c>
      <c r="D203" s="117"/>
      <c r="E203" s="29"/>
      <c r="F203" s="24"/>
      <c r="G203" s="29"/>
      <c r="H203" s="29"/>
      <c r="I203" s="29"/>
      <c r="J203" s="29"/>
      <c r="K203" s="29"/>
      <c r="L203" s="100"/>
      <c r="M203" s="182"/>
    </row>
    <row r="204" spans="1:13">
      <c r="A204" s="102"/>
      <c r="B204" s="77" t="s">
        <v>108</v>
      </c>
      <c r="C204" s="98">
        <f>F204</f>
        <v>0</v>
      </c>
      <c r="D204" s="117"/>
      <c r="E204" s="29"/>
      <c r="F204" s="24"/>
      <c r="G204" s="29"/>
      <c r="H204" s="29"/>
      <c r="I204" s="29"/>
      <c r="J204" s="29"/>
      <c r="K204" s="29"/>
      <c r="L204" s="100"/>
      <c r="M204" s="182"/>
    </row>
    <row r="205" spans="1:13">
      <c r="A205" s="102"/>
      <c r="B205" s="78" t="s">
        <v>109</v>
      </c>
      <c r="C205" s="98">
        <f>E205</f>
        <v>0</v>
      </c>
      <c r="D205" s="117"/>
      <c r="E205" s="24"/>
      <c r="F205" s="29"/>
      <c r="G205" s="29"/>
      <c r="H205" s="29"/>
      <c r="I205" s="29"/>
      <c r="J205" s="29"/>
      <c r="K205" s="29"/>
      <c r="L205" s="100"/>
      <c r="M205" s="182"/>
    </row>
    <row r="206" spans="1:13">
      <c r="A206" s="102"/>
      <c r="B206" s="79" t="s">
        <v>110</v>
      </c>
      <c r="C206" s="98">
        <f t="shared" ref="C206:C208" si="29">E206</f>
        <v>0</v>
      </c>
      <c r="D206" s="118"/>
      <c r="E206" s="36"/>
      <c r="F206" s="37"/>
      <c r="G206" s="37"/>
      <c r="H206" s="37"/>
      <c r="I206" s="37"/>
      <c r="J206" s="37"/>
      <c r="K206" s="29"/>
      <c r="L206" s="100"/>
      <c r="M206" s="182"/>
    </row>
    <row r="207" spans="1:13">
      <c r="A207" s="102"/>
      <c r="B207" s="80" t="s">
        <v>111</v>
      </c>
      <c r="C207" s="98">
        <f t="shared" si="29"/>
        <v>0</v>
      </c>
      <c r="D207" s="118"/>
      <c r="E207" s="38"/>
      <c r="F207" s="39"/>
      <c r="G207" s="39"/>
      <c r="H207" s="39"/>
      <c r="I207" s="39"/>
      <c r="J207" s="39"/>
      <c r="K207" s="40"/>
      <c r="L207" s="100"/>
      <c r="M207" s="182"/>
    </row>
    <row r="208" spans="1:13">
      <c r="A208" s="102"/>
      <c r="B208" s="81" t="s">
        <v>112</v>
      </c>
      <c r="C208" s="98">
        <f t="shared" si="29"/>
        <v>0</v>
      </c>
      <c r="D208" s="118"/>
      <c r="E208" s="38"/>
      <c r="F208" s="39"/>
      <c r="G208" s="39"/>
      <c r="H208" s="39"/>
      <c r="I208" s="39"/>
      <c r="J208" s="39"/>
      <c r="K208" s="39"/>
      <c r="L208" s="100"/>
      <c r="M208" s="182"/>
    </row>
    <row r="209" spans="1:13">
      <c r="A209" s="102"/>
      <c r="B209" s="78" t="s">
        <v>113</v>
      </c>
      <c r="C209" s="98">
        <f>G209</f>
        <v>0</v>
      </c>
      <c r="D209" s="117"/>
      <c r="E209" s="29"/>
      <c r="F209" s="29"/>
      <c r="G209" s="24"/>
      <c r="H209" s="99"/>
      <c r="I209" s="99"/>
      <c r="J209" s="100"/>
      <c r="K209" s="100"/>
      <c r="L209" s="100"/>
      <c r="M209" s="182"/>
    </row>
    <row r="210" spans="1:13">
      <c r="A210" s="102"/>
      <c r="B210" s="78" t="s">
        <v>114</v>
      </c>
      <c r="C210" s="98">
        <f>G210</f>
        <v>0</v>
      </c>
      <c r="D210" s="117"/>
      <c r="E210" s="29"/>
      <c r="F210" s="29"/>
      <c r="G210" s="24"/>
      <c r="H210" s="99"/>
      <c r="I210" s="99"/>
      <c r="J210" s="100"/>
      <c r="K210" s="100"/>
      <c r="L210" s="100"/>
      <c r="M210" s="182"/>
    </row>
    <row r="211" spans="1:13">
      <c r="A211" s="102"/>
      <c r="B211" s="76" t="s">
        <v>290</v>
      </c>
      <c r="C211" s="85">
        <f>SUM(E211:L211)</f>
        <v>0</v>
      </c>
      <c r="D211" s="117"/>
      <c r="E211" s="41"/>
      <c r="F211" s="41"/>
      <c r="G211" s="41"/>
      <c r="H211" s="41"/>
      <c r="I211" s="41"/>
      <c r="J211" s="41"/>
      <c r="K211" s="41"/>
      <c r="L211" s="41"/>
      <c r="M211" s="182"/>
    </row>
    <row r="212" spans="1:13" ht="31.5">
      <c r="A212" s="164" t="s">
        <v>312</v>
      </c>
      <c r="B212" s="82" t="s">
        <v>117</v>
      </c>
      <c r="C212" s="85">
        <f>SUM(C213:C224)</f>
        <v>0</v>
      </c>
      <c r="D212" s="111">
        <f>SUM(E212:L212)</f>
        <v>0</v>
      </c>
      <c r="E212" s="85">
        <f>SUM(E213:E224)</f>
        <v>0</v>
      </c>
      <c r="F212" s="85">
        <f t="shared" ref="F212:L212" si="30">SUM(F213:F224)</f>
        <v>0</v>
      </c>
      <c r="G212" s="85">
        <f t="shared" si="30"/>
        <v>0</v>
      </c>
      <c r="H212" s="85">
        <f t="shared" si="30"/>
        <v>0</v>
      </c>
      <c r="I212" s="85">
        <f t="shared" si="30"/>
        <v>0</v>
      </c>
      <c r="J212" s="85">
        <f t="shared" si="30"/>
        <v>0</v>
      </c>
      <c r="K212" s="85">
        <f t="shared" si="30"/>
        <v>0</v>
      </c>
      <c r="L212" s="85">
        <f t="shared" si="30"/>
        <v>0</v>
      </c>
      <c r="M212" s="182"/>
    </row>
    <row r="213" spans="1:13">
      <c r="A213" s="102"/>
      <c r="B213" s="80" t="s">
        <v>119</v>
      </c>
      <c r="C213" s="98">
        <f>E213</f>
        <v>0</v>
      </c>
      <c r="D213" s="117"/>
      <c r="E213" s="24"/>
      <c r="F213" s="29"/>
      <c r="G213" s="29"/>
      <c r="H213" s="29"/>
      <c r="I213" s="29"/>
      <c r="J213" s="29"/>
      <c r="K213" s="29"/>
      <c r="L213" s="100"/>
      <c r="M213" s="182"/>
    </row>
    <row r="214" spans="1:13">
      <c r="A214" s="102"/>
      <c r="B214" s="80" t="s">
        <v>120</v>
      </c>
      <c r="C214" s="98">
        <f t="shared" ref="C214:C216" si="31">E214</f>
        <v>0</v>
      </c>
      <c r="D214" s="117"/>
      <c r="E214" s="24"/>
      <c r="F214" s="29"/>
      <c r="G214" s="29"/>
      <c r="H214" s="29"/>
      <c r="I214" s="29"/>
      <c r="J214" s="29"/>
      <c r="K214" s="29"/>
      <c r="L214" s="100"/>
      <c r="M214" s="182"/>
    </row>
    <row r="215" spans="1:13" ht="16.5" customHeight="1">
      <c r="A215" s="102"/>
      <c r="B215" s="80" t="s">
        <v>121</v>
      </c>
      <c r="C215" s="98">
        <f t="shared" si="31"/>
        <v>0</v>
      </c>
      <c r="D215" s="117"/>
      <c r="E215" s="24"/>
      <c r="F215" s="29"/>
      <c r="G215" s="29"/>
      <c r="H215" s="29"/>
      <c r="I215" s="29"/>
      <c r="J215" s="29"/>
      <c r="K215" s="29"/>
      <c r="L215" s="100"/>
      <c r="M215" s="182"/>
    </row>
    <row r="216" spans="1:13" ht="16.5" customHeight="1">
      <c r="A216" s="102"/>
      <c r="B216" s="81" t="s">
        <v>122</v>
      </c>
      <c r="C216" s="98">
        <f t="shared" si="31"/>
        <v>0</v>
      </c>
      <c r="D216" s="117"/>
      <c r="E216" s="24"/>
      <c r="F216" s="29"/>
      <c r="G216" s="29"/>
      <c r="H216" s="29"/>
      <c r="I216" s="29"/>
      <c r="J216" s="29"/>
      <c r="K216" s="29"/>
      <c r="L216" s="100"/>
      <c r="M216" s="182"/>
    </row>
    <row r="217" spans="1:13">
      <c r="A217" s="102"/>
      <c r="B217" s="77" t="s">
        <v>123</v>
      </c>
      <c r="C217" s="98">
        <f>F217</f>
        <v>0</v>
      </c>
      <c r="D217" s="117"/>
      <c r="E217" s="29"/>
      <c r="F217" s="24"/>
      <c r="G217" s="29"/>
      <c r="H217" s="29"/>
      <c r="I217" s="29"/>
      <c r="J217" s="29"/>
      <c r="K217" s="29"/>
      <c r="L217" s="100"/>
      <c r="M217" s="182"/>
    </row>
    <row r="218" spans="1:13" ht="18" customHeight="1">
      <c r="A218" s="102"/>
      <c r="B218" s="15" t="s">
        <v>124</v>
      </c>
      <c r="C218" s="98">
        <f>G218</f>
        <v>0</v>
      </c>
      <c r="D218" s="117"/>
      <c r="E218" s="29"/>
      <c r="F218" s="29"/>
      <c r="G218" s="24"/>
      <c r="H218" s="29"/>
      <c r="I218" s="29"/>
      <c r="J218" s="29"/>
      <c r="K218" s="29"/>
      <c r="L218" s="100"/>
      <c r="M218" s="182"/>
    </row>
    <row r="219" spans="1:13" ht="22.5" customHeight="1">
      <c r="A219" s="102"/>
      <c r="B219" s="15" t="s">
        <v>125</v>
      </c>
      <c r="C219" s="98">
        <f>G219</f>
        <v>0</v>
      </c>
      <c r="D219" s="117"/>
      <c r="E219" s="29"/>
      <c r="F219" s="29"/>
      <c r="G219" s="24"/>
      <c r="H219" s="29"/>
      <c r="I219" s="29"/>
      <c r="J219" s="29"/>
      <c r="K219" s="29"/>
      <c r="L219" s="100"/>
      <c r="M219" s="182"/>
    </row>
    <row r="220" spans="1:13">
      <c r="A220" s="102"/>
      <c r="B220" s="15" t="s">
        <v>127</v>
      </c>
      <c r="C220" s="98">
        <f>I220</f>
        <v>0</v>
      </c>
      <c r="D220" s="117"/>
      <c r="E220" s="100"/>
      <c r="F220" s="100"/>
      <c r="G220" s="100"/>
      <c r="H220" s="100"/>
      <c r="I220" s="41"/>
      <c r="J220" s="100"/>
      <c r="K220" s="100"/>
      <c r="L220" s="100"/>
      <c r="M220" s="182"/>
    </row>
    <row r="221" spans="1:13" ht="31.5">
      <c r="A221" s="102"/>
      <c r="B221" s="15" t="s">
        <v>128</v>
      </c>
      <c r="C221" s="98">
        <f>L221</f>
        <v>0</v>
      </c>
      <c r="D221" s="117"/>
      <c r="E221" s="29"/>
      <c r="F221" s="29"/>
      <c r="G221" s="29"/>
      <c r="H221" s="29"/>
      <c r="I221" s="29"/>
      <c r="J221" s="29"/>
      <c r="K221" s="29"/>
      <c r="L221" s="135"/>
      <c r="M221" s="182"/>
    </row>
    <row r="222" spans="1:13">
      <c r="A222" s="102"/>
      <c r="B222" s="15" t="s">
        <v>129</v>
      </c>
      <c r="C222" s="98">
        <f>H222</f>
        <v>0</v>
      </c>
      <c r="D222" s="117"/>
      <c r="E222" s="29"/>
      <c r="F222" s="29"/>
      <c r="G222" s="29"/>
      <c r="H222" s="134"/>
      <c r="I222" s="29"/>
      <c r="J222" s="137"/>
      <c r="K222" s="137"/>
      <c r="L222" s="99"/>
      <c r="M222" s="182"/>
    </row>
    <row r="223" spans="1:13" ht="16.5" customHeight="1">
      <c r="A223" s="102"/>
      <c r="B223" s="15" t="s">
        <v>130</v>
      </c>
      <c r="C223" s="98">
        <f>K223</f>
        <v>0</v>
      </c>
      <c r="D223" s="117"/>
      <c r="E223" s="29"/>
      <c r="F223" s="29"/>
      <c r="G223" s="29"/>
      <c r="H223" s="100"/>
      <c r="I223" s="29"/>
      <c r="J223" s="137"/>
      <c r="K223" s="136"/>
      <c r="L223" s="29"/>
      <c r="M223" s="182"/>
    </row>
    <row r="224" spans="1:13">
      <c r="A224" s="102"/>
      <c r="B224" s="15" t="s">
        <v>131</v>
      </c>
      <c r="C224" s="98">
        <f>J224</f>
        <v>0</v>
      </c>
      <c r="D224" s="117"/>
      <c r="E224" s="29"/>
      <c r="F224" s="29"/>
      <c r="G224" s="29"/>
      <c r="H224" s="29"/>
      <c r="I224" s="29"/>
      <c r="J224" s="136"/>
      <c r="K224" s="29"/>
      <c r="L224" s="29"/>
      <c r="M224" s="182"/>
    </row>
    <row r="225" spans="1:13">
      <c r="A225" s="102"/>
      <c r="B225" s="139" t="s">
        <v>289</v>
      </c>
      <c r="C225" s="85">
        <f>SUM(E225:L225)</f>
        <v>0</v>
      </c>
      <c r="D225" s="117"/>
      <c r="E225" s="29"/>
      <c r="F225" s="29"/>
      <c r="G225" s="134"/>
      <c r="H225" s="134"/>
      <c r="I225" s="134"/>
      <c r="J225" s="41"/>
      <c r="K225" s="136"/>
      <c r="L225" s="136"/>
      <c r="M225" s="182"/>
    </row>
    <row r="226" spans="1:13">
      <c r="A226" s="164" t="s">
        <v>152</v>
      </c>
      <c r="B226" s="46" t="s">
        <v>154</v>
      </c>
      <c r="C226" s="98">
        <f>C227+C228</f>
        <v>0</v>
      </c>
      <c r="D226" s="111">
        <f>SUM(E226:L226)</f>
        <v>0</v>
      </c>
      <c r="E226" s="98">
        <f>E227+E228</f>
        <v>0</v>
      </c>
      <c r="F226" s="98">
        <f t="shared" ref="F226:L226" si="32">F227+F228</f>
        <v>0</v>
      </c>
      <c r="G226" s="98">
        <f t="shared" si="32"/>
        <v>0</v>
      </c>
      <c r="H226" s="98">
        <f t="shared" si="32"/>
        <v>0</v>
      </c>
      <c r="I226" s="98">
        <f t="shared" si="32"/>
        <v>0</v>
      </c>
      <c r="J226" s="98">
        <f t="shared" si="32"/>
        <v>0</v>
      </c>
      <c r="K226" s="98">
        <f t="shared" si="32"/>
        <v>0</v>
      </c>
      <c r="L226" s="98">
        <f t="shared" si="32"/>
        <v>0</v>
      </c>
      <c r="M226" s="182"/>
    </row>
    <row r="227" spans="1:13">
      <c r="A227" s="164" t="s">
        <v>313</v>
      </c>
      <c r="B227" s="23" t="s">
        <v>102</v>
      </c>
      <c r="C227" s="85">
        <f>SUM(E227:L227)</f>
        <v>0</v>
      </c>
      <c r="D227" s="111"/>
      <c r="E227" s="24"/>
      <c r="F227" s="24"/>
      <c r="G227" s="24"/>
      <c r="H227" s="24"/>
      <c r="I227" s="24"/>
      <c r="J227" s="24"/>
      <c r="K227" s="24"/>
      <c r="L227" s="41"/>
      <c r="M227" s="182"/>
    </row>
    <row r="228" spans="1:13" ht="31.5">
      <c r="A228" s="164" t="s">
        <v>314</v>
      </c>
      <c r="B228" s="23" t="s">
        <v>105</v>
      </c>
      <c r="C228" s="85">
        <f>SUM(C229:C236)</f>
        <v>0</v>
      </c>
      <c r="D228" s="111">
        <f>SUM(E228:L228)</f>
        <v>0</v>
      </c>
      <c r="E228" s="85">
        <f>E231+E232+E233+E234</f>
        <v>0</v>
      </c>
      <c r="F228" s="85">
        <f>F229+F230</f>
        <v>0</v>
      </c>
      <c r="G228" s="85">
        <f>G235+G236</f>
        <v>0</v>
      </c>
      <c r="H228" s="85">
        <v>0</v>
      </c>
      <c r="I228" s="85">
        <v>0</v>
      </c>
      <c r="J228" s="85">
        <v>0</v>
      </c>
      <c r="K228" s="85">
        <v>0</v>
      </c>
      <c r="L228" s="85">
        <v>0</v>
      </c>
      <c r="M228" s="182"/>
    </row>
    <row r="229" spans="1:13">
      <c r="A229" s="102"/>
      <c r="B229" s="77" t="s">
        <v>107</v>
      </c>
      <c r="C229" s="98">
        <f>F229</f>
        <v>0</v>
      </c>
      <c r="D229" s="117"/>
      <c r="E229" s="29"/>
      <c r="F229" s="24"/>
      <c r="G229" s="29"/>
      <c r="H229" s="29"/>
      <c r="I229" s="29"/>
      <c r="J229" s="29"/>
      <c r="K229" s="29"/>
      <c r="L229" s="100"/>
      <c r="M229" s="182"/>
    </row>
    <row r="230" spans="1:13">
      <c r="A230" s="102"/>
      <c r="B230" s="77" t="s">
        <v>108</v>
      </c>
      <c r="C230" s="98">
        <f>F230</f>
        <v>0</v>
      </c>
      <c r="D230" s="117"/>
      <c r="E230" s="29"/>
      <c r="F230" s="24"/>
      <c r="G230" s="29"/>
      <c r="H230" s="29"/>
      <c r="I230" s="29"/>
      <c r="J230" s="29"/>
      <c r="K230" s="29"/>
      <c r="L230" s="100"/>
      <c r="M230" s="182"/>
    </row>
    <row r="231" spans="1:13">
      <c r="A231" s="102"/>
      <c r="B231" s="78" t="s">
        <v>109</v>
      </c>
      <c r="C231" s="98">
        <f>E231</f>
        <v>0</v>
      </c>
      <c r="D231" s="117"/>
      <c r="E231" s="24"/>
      <c r="F231" s="29"/>
      <c r="G231" s="29"/>
      <c r="H231" s="29"/>
      <c r="I231" s="29"/>
      <c r="J231" s="29"/>
      <c r="K231" s="29"/>
      <c r="L231" s="100"/>
      <c r="M231" s="182"/>
    </row>
    <row r="232" spans="1:13">
      <c r="A232" s="102"/>
      <c r="B232" s="79" t="s">
        <v>110</v>
      </c>
      <c r="C232" s="98">
        <f t="shared" ref="C232:C234" si="33">E232</f>
        <v>0</v>
      </c>
      <c r="D232" s="118"/>
      <c r="E232" s="36"/>
      <c r="F232" s="37"/>
      <c r="G232" s="37"/>
      <c r="H232" s="37"/>
      <c r="I232" s="37"/>
      <c r="J232" s="37"/>
      <c r="K232" s="29"/>
      <c r="L232" s="100"/>
      <c r="M232" s="182"/>
    </row>
    <row r="233" spans="1:13">
      <c r="A233" s="102"/>
      <c r="B233" s="80" t="s">
        <v>111</v>
      </c>
      <c r="C233" s="98">
        <f t="shared" si="33"/>
        <v>0</v>
      </c>
      <c r="D233" s="118"/>
      <c r="E233" s="38"/>
      <c r="F233" s="39"/>
      <c r="G233" s="39"/>
      <c r="H233" s="39"/>
      <c r="I233" s="39"/>
      <c r="J233" s="39"/>
      <c r="K233" s="40"/>
      <c r="L233" s="100"/>
      <c r="M233" s="182"/>
    </row>
    <row r="234" spans="1:13">
      <c r="A234" s="102"/>
      <c r="B234" s="81" t="s">
        <v>112</v>
      </c>
      <c r="C234" s="98">
        <f t="shared" si="33"/>
        <v>0</v>
      </c>
      <c r="D234" s="118"/>
      <c r="E234" s="38"/>
      <c r="F234" s="39"/>
      <c r="G234" s="39"/>
      <c r="H234" s="39"/>
      <c r="I234" s="39"/>
      <c r="J234" s="39"/>
      <c r="K234" s="39"/>
      <c r="L234" s="100"/>
      <c r="M234" s="182"/>
    </row>
    <row r="235" spans="1:13">
      <c r="A235" s="102"/>
      <c r="B235" s="78" t="s">
        <v>113</v>
      </c>
      <c r="C235" s="98">
        <f>G235</f>
        <v>0</v>
      </c>
      <c r="D235" s="117"/>
      <c r="E235" s="29"/>
      <c r="F235" s="29"/>
      <c r="G235" s="24"/>
      <c r="H235" s="99"/>
      <c r="I235" s="99"/>
      <c r="J235" s="100"/>
      <c r="K235" s="100"/>
      <c r="L235" s="100"/>
      <c r="M235" s="182"/>
    </row>
    <row r="236" spans="1:13">
      <c r="A236" s="102"/>
      <c r="B236" s="78" t="s">
        <v>114</v>
      </c>
      <c r="C236" s="98">
        <f>G236</f>
        <v>0</v>
      </c>
      <c r="D236" s="117"/>
      <c r="E236" s="29"/>
      <c r="F236" s="29"/>
      <c r="G236" s="24"/>
      <c r="H236" s="99"/>
      <c r="I236" s="99"/>
      <c r="J236" s="100"/>
      <c r="K236" s="100"/>
      <c r="L236" s="100"/>
      <c r="M236" s="182"/>
    </row>
    <row r="237" spans="1:13">
      <c r="A237" s="102"/>
      <c r="B237" s="76" t="s">
        <v>290</v>
      </c>
      <c r="C237" s="85">
        <f>SUM(E237:L237)</f>
        <v>0</v>
      </c>
      <c r="D237" s="117"/>
      <c r="E237" s="41"/>
      <c r="F237" s="41"/>
      <c r="G237" s="41"/>
      <c r="H237" s="41"/>
      <c r="I237" s="41"/>
      <c r="J237" s="41"/>
      <c r="K237" s="41"/>
      <c r="L237" s="41"/>
      <c r="M237" s="182"/>
    </row>
    <row r="238" spans="1:13" ht="31.5">
      <c r="A238" s="164" t="s">
        <v>315</v>
      </c>
      <c r="B238" s="82" t="s">
        <v>117</v>
      </c>
      <c r="C238" s="85">
        <f>SUM(C239:C250)</f>
        <v>0</v>
      </c>
      <c r="D238" s="111">
        <f>SUM(E238:L238)</f>
        <v>0</v>
      </c>
      <c r="E238" s="85">
        <f>SUM(E239:E250)</f>
        <v>0</v>
      </c>
      <c r="F238" s="85">
        <f t="shared" ref="F238:L238" si="34">SUM(F239:F250)</f>
        <v>0</v>
      </c>
      <c r="G238" s="85">
        <f t="shared" si="34"/>
        <v>0</v>
      </c>
      <c r="H238" s="85">
        <f t="shared" si="34"/>
        <v>0</v>
      </c>
      <c r="I238" s="85">
        <f t="shared" si="34"/>
        <v>0</v>
      </c>
      <c r="J238" s="85">
        <f t="shared" si="34"/>
        <v>0</v>
      </c>
      <c r="K238" s="85">
        <f t="shared" si="34"/>
        <v>0</v>
      </c>
      <c r="L238" s="85">
        <f t="shared" si="34"/>
        <v>0</v>
      </c>
      <c r="M238" s="182"/>
    </row>
    <row r="239" spans="1:13">
      <c r="A239" s="102"/>
      <c r="B239" s="80" t="s">
        <v>119</v>
      </c>
      <c r="C239" s="98">
        <f>E239</f>
        <v>0</v>
      </c>
      <c r="D239" s="117"/>
      <c r="E239" s="24"/>
      <c r="F239" s="29"/>
      <c r="G239" s="29"/>
      <c r="H239" s="29"/>
      <c r="I239" s="29"/>
      <c r="J239" s="29"/>
      <c r="K239" s="29"/>
      <c r="L239" s="100"/>
      <c r="M239" s="182"/>
    </row>
    <row r="240" spans="1:13">
      <c r="A240" s="102"/>
      <c r="B240" s="80" t="s">
        <v>120</v>
      </c>
      <c r="C240" s="98">
        <f t="shared" ref="C240:C242" si="35">E240</f>
        <v>0</v>
      </c>
      <c r="D240" s="117"/>
      <c r="E240" s="24"/>
      <c r="F240" s="29"/>
      <c r="G240" s="29"/>
      <c r="H240" s="29"/>
      <c r="I240" s="29"/>
      <c r="J240" s="29"/>
      <c r="K240" s="29"/>
      <c r="L240" s="100"/>
      <c r="M240" s="182"/>
    </row>
    <row r="241" spans="1:13" ht="18" customHeight="1">
      <c r="A241" s="102"/>
      <c r="B241" s="80" t="s">
        <v>121</v>
      </c>
      <c r="C241" s="98">
        <f t="shared" si="35"/>
        <v>0</v>
      </c>
      <c r="D241" s="117"/>
      <c r="E241" s="24"/>
      <c r="F241" s="29"/>
      <c r="G241" s="29"/>
      <c r="H241" s="29"/>
      <c r="I241" s="29"/>
      <c r="J241" s="29"/>
      <c r="K241" s="29"/>
      <c r="L241" s="100"/>
      <c r="M241" s="182"/>
    </row>
    <row r="242" spans="1:13" ht="17.25" customHeight="1">
      <c r="A242" s="102"/>
      <c r="B242" s="81" t="s">
        <v>122</v>
      </c>
      <c r="C242" s="98">
        <f t="shared" si="35"/>
        <v>0</v>
      </c>
      <c r="D242" s="117"/>
      <c r="E242" s="24"/>
      <c r="F242" s="29"/>
      <c r="G242" s="29"/>
      <c r="H242" s="29"/>
      <c r="I242" s="29"/>
      <c r="J242" s="29"/>
      <c r="K242" s="29"/>
      <c r="L242" s="100"/>
      <c r="M242" s="182"/>
    </row>
    <row r="243" spans="1:13">
      <c r="A243" s="102"/>
      <c r="B243" s="77" t="s">
        <v>123</v>
      </c>
      <c r="C243" s="98">
        <f>F243</f>
        <v>0</v>
      </c>
      <c r="D243" s="117"/>
      <c r="E243" s="29"/>
      <c r="F243" s="24"/>
      <c r="G243" s="29"/>
      <c r="H243" s="29"/>
      <c r="I243" s="29"/>
      <c r="J243" s="29"/>
      <c r="K243" s="29"/>
      <c r="L243" s="100"/>
      <c r="M243" s="182"/>
    </row>
    <row r="244" spans="1:13">
      <c r="A244" s="102"/>
      <c r="B244" s="15" t="s">
        <v>124</v>
      </c>
      <c r="C244" s="98">
        <f>G244</f>
        <v>0</v>
      </c>
      <c r="D244" s="117"/>
      <c r="E244" s="29"/>
      <c r="F244" s="29"/>
      <c r="G244" s="24"/>
      <c r="H244" s="29"/>
      <c r="I244" s="29"/>
      <c r="J244" s="29"/>
      <c r="K244" s="29"/>
      <c r="L244" s="100"/>
      <c r="M244" s="182"/>
    </row>
    <row r="245" spans="1:13">
      <c r="A245" s="102"/>
      <c r="B245" s="15" t="s">
        <v>125</v>
      </c>
      <c r="C245" s="98">
        <f>G245</f>
        <v>0</v>
      </c>
      <c r="D245" s="117"/>
      <c r="E245" s="29"/>
      <c r="F245" s="29"/>
      <c r="G245" s="24"/>
      <c r="H245" s="29"/>
      <c r="I245" s="29"/>
      <c r="J245" s="29"/>
      <c r="K245" s="29"/>
      <c r="L245" s="100"/>
      <c r="M245" s="182"/>
    </row>
    <row r="246" spans="1:13">
      <c r="A246" s="102"/>
      <c r="B246" s="15" t="s">
        <v>127</v>
      </c>
      <c r="C246" s="98">
        <f>I246</f>
        <v>0</v>
      </c>
      <c r="D246" s="117"/>
      <c r="E246" s="100"/>
      <c r="F246" s="100"/>
      <c r="G246" s="100"/>
      <c r="H246" s="100"/>
      <c r="I246" s="41"/>
      <c r="J246" s="100"/>
      <c r="K246" s="100"/>
      <c r="L246" s="100"/>
      <c r="M246" s="182"/>
    </row>
    <row r="247" spans="1:13" ht="31.5">
      <c r="A247" s="102"/>
      <c r="B247" s="15" t="s">
        <v>128</v>
      </c>
      <c r="C247" s="98">
        <f>L247</f>
        <v>0</v>
      </c>
      <c r="D247" s="117"/>
      <c r="E247" s="29"/>
      <c r="F247" s="29"/>
      <c r="G247" s="29"/>
      <c r="H247" s="29"/>
      <c r="I247" s="29"/>
      <c r="J247" s="29"/>
      <c r="K247" s="29"/>
      <c r="L247" s="135"/>
      <c r="M247" s="182"/>
    </row>
    <row r="248" spans="1:13">
      <c r="A248" s="102"/>
      <c r="B248" s="15" t="s">
        <v>129</v>
      </c>
      <c r="C248" s="98">
        <f>H248</f>
        <v>0</v>
      </c>
      <c r="D248" s="117"/>
      <c r="E248" s="29"/>
      <c r="F248" s="29"/>
      <c r="G248" s="29"/>
      <c r="H248" s="134"/>
      <c r="I248" s="29"/>
      <c r="J248" s="137"/>
      <c r="K248" s="137"/>
      <c r="L248" s="99"/>
      <c r="M248" s="182"/>
    </row>
    <row r="249" spans="1:13" ht="19.5" customHeight="1">
      <c r="A249" s="102"/>
      <c r="B249" s="15" t="s">
        <v>130</v>
      </c>
      <c r="C249" s="98">
        <f>K249</f>
        <v>0</v>
      </c>
      <c r="D249" s="117"/>
      <c r="E249" s="29"/>
      <c r="F249" s="29"/>
      <c r="G249" s="29"/>
      <c r="H249" s="100"/>
      <c r="I249" s="29"/>
      <c r="J249" s="137"/>
      <c r="K249" s="136"/>
      <c r="L249" s="29"/>
      <c r="M249" s="182"/>
    </row>
    <row r="250" spans="1:13">
      <c r="A250" s="102"/>
      <c r="B250" s="15" t="s">
        <v>131</v>
      </c>
      <c r="C250" s="98">
        <f>J250</f>
        <v>0</v>
      </c>
      <c r="D250" s="117"/>
      <c r="E250" s="29"/>
      <c r="F250" s="29"/>
      <c r="G250" s="29"/>
      <c r="H250" s="29"/>
      <c r="I250" s="29"/>
      <c r="J250" s="136"/>
      <c r="K250" s="29"/>
      <c r="L250" s="29"/>
      <c r="M250" s="182"/>
    </row>
    <row r="251" spans="1:13">
      <c r="A251" s="102"/>
      <c r="B251" s="139" t="s">
        <v>289</v>
      </c>
      <c r="C251" s="85">
        <f>SUM(E251:L251)</f>
        <v>0</v>
      </c>
      <c r="D251" s="117"/>
      <c r="E251" s="29"/>
      <c r="F251" s="29"/>
      <c r="G251" s="134"/>
      <c r="H251" s="134"/>
      <c r="I251" s="134"/>
      <c r="J251" s="41"/>
      <c r="K251" s="136"/>
      <c r="L251" s="136"/>
      <c r="M251" s="182"/>
    </row>
    <row r="252" spans="1:13" ht="63">
      <c r="A252" s="163" t="s">
        <v>155</v>
      </c>
      <c r="B252" s="176" t="s">
        <v>297</v>
      </c>
      <c r="C252" s="98">
        <f>C253+C254</f>
        <v>0</v>
      </c>
      <c r="D252" s="111"/>
      <c r="E252" s="98">
        <f>E253+E254</f>
        <v>0</v>
      </c>
      <c r="F252" s="98">
        <f t="shared" ref="F252:L252" si="36">F253+F254</f>
        <v>0</v>
      </c>
      <c r="G252" s="98">
        <f t="shared" si="36"/>
        <v>0</v>
      </c>
      <c r="H252" s="98">
        <f t="shared" si="36"/>
        <v>0</v>
      </c>
      <c r="I252" s="98">
        <f t="shared" si="36"/>
        <v>0</v>
      </c>
      <c r="J252" s="98">
        <f t="shared" si="36"/>
        <v>0</v>
      </c>
      <c r="K252" s="98">
        <f t="shared" si="36"/>
        <v>0</v>
      </c>
      <c r="L252" s="181">
        <f t="shared" si="36"/>
        <v>0</v>
      </c>
      <c r="M252" s="191" t="s">
        <v>348</v>
      </c>
    </row>
    <row r="253" spans="1:13" ht="63">
      <c r="A253" s="163" t="s">
        <v>325</v>
      </c>
      <c r="B253" s="176" t="s">
        <v>339</v>
      </c>
      <c r="C253" s="85">
        <f>SUM(E253:L253)</f>
        <v>0</v>
      </c>
      <c r="D253" s="111"/>
      <c r="E253" s="24"/>
      <c r="F253" s="24"/>
      <c r="G253" s="24"/>
      <c r="H253" s="24"/>
      <c r="I253" s="24"/>
      <c r="J253" s="24"/>
      <c r="K253" s="24"/>
      <c r="L253" s="183"/>
      <c r="M253" s="191" t="s">
        <v>349</v>
      </c>
    </row>
    <row r="254" spans="1:13" ht="31.5">
      <c r="A254" s="163" t="s">
        <v>326</v>
      </c>
      <c r="B254" s="177" t="s">
        <v>283</v>
      </c>
      <c r="C254" s="85">
        <f>SUM(E254:L254)</f>
        <v>0</v>
      </c>
      <c r="D254" s="111"/>
      <c r="E254" s="24"/>
      <c r="F254" s="24"/>
      <c r="G254" s="24"/>
      <c r="H254" s="24"/>
      <c r="I254" s="24"/>
      <c r="J254" s="24"/>
      <c r="K254" s="24"/>
      <c r="L254" s="193"/>
      <c r="M254" s="202" t="s">
        <v>350</v>
      </c>
    </row>
    <row r="255" spans="1:13" ht="31.5">
      <c r="A255" s="28" t="s">
        <v>156</v>
      </c>
      <c r="B255" s="74" t="s">
        <v>331</v>
      </c>
      <c r="C255" s="147">
        <f>SUM(E255:L255)</f>
        <v>0</v>
      </c>
      <c r="D255" s="146"/>
      <c r="E255" s="148"/>
      <c r="F255" s="148"/>
      <c r="G255" s="148"/>
      <c r="H255" s="149"/>
      <c r="I255" s="149"/>
      <c r="J255" s="150"/>
      <c r="K255" s="150"/>
      <c r="L255" s="194"/>
      <c r="M255" s="202"/>
    </row>
    <row r="256" spans="1:13" ht="31.5">
      <c r="A256" s="162" t="s">
        <v>316</v>
      </c>
      <c r="B256" s="175" t="s">
        <v>286</v>
      </c>
      <c r="C256" s="85">
        <f>SUM(E256:L256)</f>
        <v>0</v>
      </c>
      <c r="D256" s="111"/>
      <c r="E256" s="100"/>
      <c r="F256" s="100"/>
      <c r="G256" s="100"/>
      <c r="H256" s="41"/>
      <c r="I256" s="41"/>
      <c r="J256" s="135"/>
      <c r="K256" s="135"/>
      <c r="L256" s="41"/>
      <c r="M256" s="182"/>
    </row>
    <row r="257" spans="1:13" ht="63">
      <c r="A257" s="28" t="s">
        <v>157</v>
      </c>
      <c r="B257" s="74" t="s">
        <v>332</v>
      </c>
      <c r="C257" s="145">
        <f>C258+C259+C260</f>
        <v>0</v>
      </c>
      <c r="D257" s="146">
        <f>SUM(E257:L257)</f>
        <v>0</v>
      </c>
      <c r="E257" s="145">
        <f>E258+E259+E260</f>
        <v>0</v>
      </c>
      <c r="F257" s="145">
        <f t="shared" ref="F257:L257" si="37">F258+F259+F260</f>
        <v>0</v>
      </c>
      <c r="G257" s="145">
        <f t="shared" si="37"/>
        <v>0</v>
      </c>
      <c r="H257" s="145">
        <f t="shared" si="37"/>
        <v>0</v>
      </c>
      <c r="I257" s="145">
        <f t="shared" si="37"/>
        <v>0</v>
      </c>
      <c r="J257" s="145">
        <f t="shared" si="37"/>
        <v>0</v>
      </c>
      <c r="K257" s="145">
        <f t="shared" si="37"/>
        <v>0</v>
      </c>
      <c r="L257" s="145">
        <f t="shared" si="37"/>
        <v>0</v>
      </c>
      <c r="M257" s="182" t="s">
        <v>25</v>
      </c>
    </row>
    <row r="258" spans="1:13">
      <c r="A258" s="33"/>
      <c r="B258" s="75" t="s">
        <v>317</v>
      </c>
      <c r="C258" s="85">
        <f>SUM(E258:L258)</f>
        <v>0</v>
      </c>
      <c r="D258" s="111"/>
      <c r="E258" s="41"/>
      <c r="F258" s="41"/>
      <c r="G258" s="41"/>
      <c r="H258" s="41"/>
      <c r="I258" s="41"/>
      <c r="J258" s="41"/>
      <c r="K258" s="41"/>
      <c r="L258" s="41"/>
      <c r="M258" s="182"/>
    </row>
    <row r="259" spans="1:13">
      <c r="A259" s="33"/>
      <c r="B259" s="75" t="s">
        <v>318</v>
      </c>
      <c r="C259" s="85">
        <f>SUM(E259:L259)</f>
        <v>0</v>
      </c>
      <c r="D259" s="111"/>
      <c r="E259" s="41"/>
      <c r="F259" s="41"/>
      <c r="G259" s="41"/>
      <c r="H259" s="41"/>
      <c r="I259" s="41"/>
      <c r="J259" s="41"/>
      <c r="K259" s="41"/>
      <c r="L259" s="41"/>
      <c r="M259" s="182"/>
    </row>
    <row r="260" spans="1:13">
      <c r="A260" s="33"/>
      <c r="B260" s="75" t="s">
        <v>319</v>
      </c>
      <c r="C260" s="85">
        <f>SUM(E260:L260)</f>
        <v>0</v>
      </c>
      <c r="D260" s="111"/>
      <c r="E260" s="41"/>
      <c r="F260" s="41"/>
      <c r="G260" s="41"/>
      <c r="H260" s="41"/>
      <c r="I260" s="41"/>
      <c r="J260" s="41"/>
      <c r="K260" s="41"/>
      <c r="L260" s="41"/>
      <c r="M260" s="182"/>
    </row>
    <row r="261" spans="1:13" ht="47.25">
      <c r="A261" s="28" t="s">
        <v>158</v>
      </c>
      <c r="B261" s="74" t="s">
        <v>333</v>
      </c>
      <c r="C261" s="145">
        <f>C262+C263+C264</f>
        <v>0</v>
      </c>
      <c r="D261" s="146">
        <f>SUM(E261:L261)</f>
        <v>0</v>
      </c>
      <c r="E261" s="145">
        <f>E262+E263+E264</f>
        <v>0</v>
      </c>
      <c r="F261" s="145">
        <f t="shared" ref="F261:L261" si="38">F262+F263+F264</f>
        <v>0</v>
      </c>
      <c r="G261" s="145">
        <f t="shared" si="38"/>
        <v>0</v>
      </c>
      <c r="H261" s="145">
        <f t="shared" si="38"/>
        <v>0</v>
      </c>
      <c r="I261" s="145">
        <f t="shared" si="38"/>
        <v>0</v>
      </c>
      <c r="J261" s="145">
        <f t="shared" si="38"/>
        <v>0</v>
      </c>
      <c r="K261" s="145">
        <f t="shared" si="38"/>
        <v>0</v>
      </c>
      <c r="L261" s="145">
        <f t="shared" si="38"/>
        <v>0</v>
      </c>
      <c r="M261" s="182" t="s">
        <v>25</v>
      </c>
    </row>
    <row r="262" spans="1:13">
      <c r="A262" s="33"/>
      <c r="B262" s="75" t="s">
        <v>317</v>
      </c>
      <c r="C262" s="85">
        <f>SUM(E262:L262)</f>
        <v>0</v>
      </c>
      <c r="D262" s="111"/>
      <c r="E262" s="41"/>
      <c r="F262" s="41"/>
      <c r="G262" s="41"/>
      <c r="H262" s="41"/>
      <c r="I262" s="41"/>
      <c r="J262" s="41"/>
      <c r="K262" s="41"/>
      <c r="L262" s="41"/>
      <c r="M262" s="182"/>
    </row>
    <row r="263" spans="1:13">
      <c r="A263" s="33"/>
      <c r="B263" s="75" t="s">
        <v>318</v>
      </c>
      <c r="C263" s="85">
        <f>SUM(E263:L263)</f>
        <v>0</v>
      </c>
      <c r="D263" s="111"/>
      <c r="E263" s="41"/>
      <c r="F263" s="41"/>
      <c r="G263" s="41"/>
      <c r="H263" s="41"/>
      <c r="I263" s="41"/>
      <c r="J263" s="41"/>
      <c r="K263" s="41"/>
      <c r="L263" s="41"/>
      <c r="M263" s="182"/>
    </row>
    <row r="264" spans="1:13">
      <c r="A264" s="33"/>
      <c r="B264" s="75" t="s">
        <v>319</v>
      </c>
      <c r="C264" s="85">
        <f>SUM(E264:L264)</f>
        <v>0</v>
      </c>
      <c r="D264" s="111"/>
      <c r="E264" s="41"/>
      <c r="F264" s="41"/>
      <c r="G264" s="41"/>
      <c r="H264" s="41"/>
      <c r="I264" s="41"/>
      <c r="J264" s="41"/>
      <c r="K264" s="41"/>
      <c r="L264" s="41"/>
      <c r="M264" s="182"/>
    </row>
    <row r="265" spans="1:13" ht="63">
      <c r="A265" s="170" t="s">
        <v>159</v>
      </c>
      <c r="B265" s="169" t="s">
        <v>334</v>
      </c>
      <c r="C265" s="98">
        <f>C266+C267</f>
        <v>0</v>
      </c>
      <c r="D265" s="111">
        <f>SUM(E265:L265)</f>
        <v>0</v>
      </c>
      <c r="E265" s="98">
        <f>E266+E267</f>
        <v>0</v>
      </c>
      <c r="F265" s="98">
        <f t="shared" ref="F265:L265" si="39">F266+F267</f>
        <v>0</v>
      </c>
      <c r="G265" s="98">
        <f t="shared" si="39"/>
        <v>0</v>
      </c>
      <c r="H265" s="98">
        <f t="shared" si="39"/>
        <v>0</v>
      </c>
      <c r="I265" s="98">
        <f t="shared" si="39"/>
        <v>0</v>
      </c>
      <c r="J265" s="98">
        <f t="shared" si="39"/>
        <v>0</v>
      </c>
      <c r="K265" s="98">
        <f t="shared" si="39"/>
        <v>0</v>
      </c>
      <c r="L265" s="98">
        <f t="shared" si="39"/>
        <v>0</v>
      </c>
      <c r="M265" s="182"/>
    </row>
    <row r="266" spans="1:13">
      <c r="A266" s="33"/>
      <c r="B266" s="75" t="s">
        <v>318</v>
      </c>
      <c r="C266" s="85">
        <f>SUM(E266:L266)</f>
        <v>0</v>
      </c>
      <c r="D266" s="111"/>
      <c r="E266" s="41"/>
      <c r="F266" s="41"/>
      <c r="G266" s="41"/>
      <c r="H266" s="41"/>
      <c r="I266" s="41"/>
      <c r="J266" s="41"/>
      <c r="K266" s="41"/>
      <c r="L266" s="41"/>
      <c r="M266" s="182"/>
    </row>
    <row r="267" spans="1:13">
      <c r="A267" s="33"/>
      <c r="B267" s="75" t="s">
        <v>319</v>
      </c>
      <c r="C267" s="85">
        <f>SUM(E267:L267)</f>
        <v>0</v>
      </c>
      <c r="D267" s="111"/>
      <c r="E267" s="41"/>
      <c r="F267" s="41"/>
      <c r="G267" s="41"/>
      <c r="H267" s="41"/>
      <c r="I267" s="41"/>
      <c r="J267" s="41"/>
      <c r="K267" s="41"/>
      <c r="L267" s="41"/>
      <c r="M267" s="182"/>
    </row>
    <row r="268" spans="1:13" ht="34.5" customHeight="1">
      <c r="A268" s="170" t="s">
        <v>169</v>
      </c>
      <c r="B268" s="169" t="s">
        <v>287</v>
      </c>
      <c r="C268" s="98">
        <f>C269+C270+C271</f>
        <v>0</v>
      </c>
      <c r="D268" s="111">
        <f>SUM(E268:L268)</f>
        <v>0</v>
      </c>
      <c r="E268" s="98">
        <f>E269+E270+E271</f>
        <v>0</v>
      </c>
      <c r="F268" s="98">
        <f t="shared" ref="F268:L268" si="40">F269+F270+F271</f>
        <v>0</v>
      </c>
      <c r="G268" s="98">
        <f t="shared" si="40"/>
        <v>0</v>
      </c>
      <c r="H268" s="98">
        <f t="shared" si="40"/>
        <v>0</v>
      </c>
      <c r="I268" s="98">
        <f t="shared" si="40"/>
        <v>0</v>
      </c>
      <c r="J268" s="98">
        <f t="shared" si="40"/>
        <v>0</v>
      </c>
      <c r="K268" s="98">
        <f t="shared" si="40"/>
        <v>0</v>
      </c>
      <c r="L268" s="98">
        <f t="shared" si="40"/>
        <v>0</v>
      </c>
      <c r="M268" s="182"/>
    </row>
    <row r="269" spans="1:13">
      <c r="A269" s="33"/>
      <c r="B269" s="75" t="s">
        <v>320</v>
      </c>
      <c r="C269" s="85">
        <f>SUM(E269:L269)</f>
        <v>0</v>
      </c>
      <c r="D269" s="111"/>
      <c r="E269" s="41"/>
      <c r="F269" s="41"/>
      <c r="G269" s="41"/>
      <c r="H269" s="41"/>
      <c r="I269" s="41"/>
      <c r="J269" s="41"/>
      <c r="K269" s="41"/>
      <c r="L269" s="41"/>
      <c r="M269" s="182"/>
    </row>
    <row r="270" spans="1:13">
      <c r="A270" s="33"/>
      <c r="B270" s="75" t="s">
        <v>317</v>
      </c>
      <c r="C270" s="85">
        <f>SUM(E270:L270)</f>
        <v>0</v>
      </c>
      <c r="D270" s="111"/>
      <c r="E270" s="41"/>
      <c r="F270" s="41"/>
      <c r="G270" s="41"/>
      <c r="H270" s="41"/>
      <c r="I270" s="41"/>
      <c r="J270" s="41"/>
      <c r="K270" s="41"/>
      <c r="L270" s="41"/>
      <c r="M270" s="182"/>
    </row>
    <row r="271" spans="1:13">
      <c r="A271" s="33"/>
      <c r="B271" s="75" t="s">
        <v>318</v>
      </c>
      <c r="C271" s="85">
        <f>SUM(E271:L271)</f>
        <v>0</v>
      </c>
      <c r="D271" s="111"/>
      <c r="E271" s="41"/>
      <c r="F271" s="41"/>
      <c r="G271" s="41"/>
      <c r="H271" s="41"/>
      <c r="I271" s="41"/>
      <c r="J271" s="41"/>
      <c r="K271" s="41"/>
      <c r="L271" s="41"/>
      <c r="M271" s="182"/>
    </row>
    <row r="272" spans="1:13" ht="93.75" customHeight="1">
      <c r="A272" s="171" t="s">
        <v>193</v>
      </c>
      <c r="B272" s="74" t="s">
        <v>330</v>
      </c>
      <c r="C272" s="143">
        <f>C273+C352+C367+C382+C397</f>
        <v>0</v>
      </c>
      <c r="D272" s="144">
        <f>SUM(E273:L278)</f>
        <v>0</v>
      </c>
      <c r="E272" s="143">
        <f>E273+E352+E367+E382</f>
        <v>0</v>
      </c>
      <c r="F272" s="143">
        <f t="shared" ref="F272:L272" si="41">F273+F352+F367+F382</f>
        <v>0</v>
      </c>
      <c r="G272" s="143">
        <f t="shared" si="41"/>
        <v>0</v>
      </c>
      <c r="H272" s="143">
        <f t="shared" si="41"/>
        <v>0</v>
      </c>
      <c r="I272" s="143">
        <f t="shared" si="41"/>
        <v>0</v>
      </c>
      <c r="J272" s="143">
        <f t="shared" si="41"/>
        <v>0</v>
      </c>
      <c r="K272" s="143">
        <f t="shared" si="41"/>
        <v>0</v>
      </c>
      <c r="L272" s="195">
        <f t="shared" si="41"/>
        <v>0</v>
      </c>
      <c r="M272" s="202" t="s">
        <v>338</v>
      </c>
    </row>
    <row r="273" spans="1:13">
      <c r="A273" s="172" t="s">
        <v>321</v>
      </c>
      <c r="B273" s="34" t="s">
        <v>160</v>
      </c>
      <c r="C273" s="142">
        <f>C274+C281</f>
        <v>0</v>
      </c>
      <c r="D273" s="117">
        <f>SUM(E273:L273)</f>
        <v>0</v>
      </c>
      <c r="E273" s="142">
        <f>E274+E281</f>
        <v>0</v>
      </c>
      <c r="F273" s="142">
        <f t="shared" ref="F273:L273" si="42">F274+F281</f>
        <v>0</v>
      </c>
      <c r="G273" s="142">
        <f t="shared" si="42"/>
        <v>0</v>
      </c>
      <c r="H273" s="142">
        <f t="shared" si="42"/>
        <v>0</v>
      </c>
      <c r="I273" s="142">
        <f t="shared" si="42"/>
        <v>0</v>
      </c>
      <c r="J273" s="142">
        <f t="shared" si="42"/>
        <v>0</v>
      </c>
      <c r="K273" s="142">
        <f t="shared" si="42"/>
        <v>0</v>
      </c>
      <c r="L273" s="180">
        <f t="shared" si="42"/>
        <v>0</v>
      </c>
      <c r="M273" s="202"/>
    </row>
    <row r="274" spans="1:13">
      <c r="A274" s="196"/>
      <c r="B274" s="47" t="s">
        <v>161</v>
      </c>
      <c r="C274" s="98">
        <f>SUM(C275:C280)</f>
        <v>0</v>
      </c>
      <c r="D274" s="117">
        <f>SUM(E274:L274)</f>
        <v>0</v>
      </c>
      <c r="E274" s="98">
        <f>SUM(E275:E280)</f>
        <v>0</v>
      </c>
      <c r="F274" s="98">
        <f t="shared" ref="F274:L274" si="43">SUM(F275:F280)</f>
        <v>0</v>
      </c>
      <c r="G274" s="98">
        <f t="shared" si="43"/>
        <v>0</v>
      </c>
      <c r="H274" s="98">
        <f t="shared" si="43"/>
        <v>0</v>
      </c>
      <c r="I274" s="98">
        <f t="shared" si="43"/>
        <v>0</v>
      </c>
      <c r="J274" s="98">
        <f t="shared" si="43"/>
        <v>0</v>
      </c>
      <c r="K274" s="98">
        <f t="shared" si="43"/>
        <v>0</v>
      </c>
      <c r="L274" s="181">
        <f t="shared" si="43"/>
        <v>0</v>
      </c>
      <c r="M274" s="202"/>
    </row>
    <row r="275" spans="1:13">
      <c r="A275" s="197"/>
      <c r="B275" s="20" t="s">
        <v>162</v>
      </c>
      <c r="C275" s="85">
        <f t="shared" ref="C275:C280" si="44">SUM(E275:L275)</f>
        <v>0</v>
      </c>
      <c r="D275" s="111"/>
      <c r="E275" s="24"/>
      <c r="F275" s="24"/>
      <c r="G275" s="24"/>
      <c r="H275" s="24"/>
      <c r="I275" s="24"/>
      <c r="J275" s="24"/>
      <c r="K275" s="24"/>
      <c r="L275" s="157"/>
      <c r="M275" s="202"/>
    </row>
    <row r="276" spans="1:13">
      <c r="A276" s="197"/>
      <c r="B276" s="20" t="s">
        <v>163</v>
      </c>
      <c r="C276" s="85">
        <f t="shared" si="44"/>
        <v>0</v>
      </c>
      <c r="D276" s="111"/>
      <c r="E276" s="24"/>
      <c r="F276" s="24"/>
      <c r="G276" s="24"/>
      <c r="H276" s="24"/>
      <c r="I276" s="24"/>
      <c r="J276" s="24"/>
      <c r="K276" s="24"/>
      <c r="L276" s="157"/>
      <c r="M276" s="202"/>
    </row>
    <row r="277" spans="1:13">
      <c r="A277" s="197"/>
      <c r="B277" s="20" t="s">
        <v>164</v>
      </c>
      <c r="C277" s="85">
        <f t="shared" si="44"/>
        <v>0</v>
      </c>
      <c r="D277" s="111"/>
      <c r="E277" s="24"/>
      <c r="F277" s="24"/>
      <c r="G277" s="24"/>
      <c r="H277" s="24"/>
      <c r="I277" s="24"/>
      <c r="J277" s="24"/>
      <c r="K277" s="24"/>
      <c r="L277" s="157"/>
      <c r="M277" s="202"/>
    </row>
    <row r="278" spans="1:13">
      <c r="A278" s="197"/>
      <c r="B278" s="20" t="s">
        <v>165</v>
      </c>
      <c r="C278" s="85">
        <f t="shared" si="44"/>
        <v>0</v>
      </c>
      <c r="D278" s="111"/>
      <c r="E278" s="24"/>
      <c r="F278" s="24"/>
      <c r="G278" s="24"/>
      <c r="H278" s="24"/>
      <c r="I278" s="24"/>
      <c r="J278" s="24"/>
      <c r="K278" s="24"/>
      <c r="L278" s="157"/>
      <c r="M278" s="202"/>
    </row>
    <row r="279" spans="1:13">
      <c r="A279" s="197"/>
      <c r="B279" s="20" t="s">
        <v>166</v>
      </c>
      <c r="C279" s="85">
        <f t="shared" si="44"/>
        <v>0</v>
      </c>
      <c r="D279" s="111"/>
      <c r="E279" s="24"/>
      <c r="F279" s="24"/>
      <c r="G279" s="24"/>
      <c r="H279" s="24"/>
      <c r="I279" s="24"/>
      <c r="J279" s="24"/>
      <c r="K279" s="24"/>
      <c r="L279" s="157"/>
      <c r="M279" s="202"/>
    </row>
    <row r="280" spans="1:13">
      <c r="A280" s="198"/>
      <c r="B280" s="20" t="s">
        <v>167</v>
      </c>
      <c r="C280" s="85">
        <f t="shared" si="44"/>
        <v>0</v>
      </c>
      <c r="D280" s="111"/>
      <c r="E280" s="24"/>
      <c r="F280" s="24"/>
      <c r="G280" s="24"/>
      <c r="H280" s="24"/>
      <c r="I280" s="24"/>
      <c r="J280" s="24"/>
      <c r="K280" s="24"/>
      <c r="L280" s="157"/>
      <c r="M280" s="202"/>
    </row>
    <row r="281" spans="1:13">
      <c r="A281" s="196"/>
      <c r="B281" s="47" t="s">
        <v>168</v>
      </c>
      <c r="C281" s="98">
        <f>SUM(C282:C287)</f>
        <v>0</v>
      </c>
      <c r="D281" s="117">
        <f>SUM(E281:L281)</f>
        <v>0</v>
      </c>
      <c r="E281" s="98">
        <f>SUM(E282:E287)</f>
        <v>0</v>
      </c>
      <c r="F281" s="98">
        <f t="shared" ref="F281:L281" si="45">SUM(F282:F287)</f>
        <v>0</v>
      </c>
      <c r="G281" s="98">
        <f t="shared" si="45"/>
        <v>0</v>
      </c>
      <c r="H281" s="98">
        <f t="shared" si="45"/>
        <v>0</v>
      </c>
      <c r="I281" s="98">
        <f t="shared" si="45"/>
        <v>0</v>
      </c>
      <c r="J281" s="98">
        <f t="shared" si="45"/>
        <v>0</v>
      </c>
      <c r="K281" s="98">
        <f t="shared" si="45"/>
        <v>0</v>
      </c>
      <c r="L281" s="181">
        <f t="shared" si="45"/>
        <v>0</v>
      </c>
      <c r="M281" s="202"/>
    </row>
    <row r="282" spans="1:13">
      <c r="A282" s="197"/>
      <c r="B282" s="20" t="s">
        <v>162</v>
      </c>
      <c r="C282" s="85">
        <f t="shared" ref="C282:C287" si="46">SUM(E282:L282)</f>
        <v>0</v>
      </c>
      <c r="D282" s="111"/>
      <c r="E282" s="24"/>
      <c r="F282" s="24"/>
      <c r="G282" s="24"/>
      <c r="H282" s="24"/>
      <c r="I282" s="24"/>
      <c r="J282" s="24"/>
      <c r="K282" s="24"/>
      <c r="L282" s="157"/>
      <c r="M282" s="202"/>
    </row>
    <row r="283" spans="1:13">
      <c r="A283" s="197"/>
      <c r="B283" s="20" t="s">
        <v>163</v>
      </c>
      <c r="C283" s="85">
        <f t="shared" si="46"/>
        <v>0</v>
      </c>
      <c r="D283" s="111"/>
      <c r="E283" s="24"/>
      <c r="F283" s="24"/>
      <c r="G283" s="24"/>
      <c r="H283" s="24"/>
      <c r="I283" s="24"/>
      <c r="J283" s="24"/>
      <c r="K283" s="24"/>
      <c r="L283" s="157"/>
      <c r="M283" s="202"/>
    </row>
    <row r="284" spans="1:13">
      <c r="A284" s="197"/>
      <c r="B284" s="20" t="s">
        <v>164</v>
      </c>
      <c r="C284" s="85">
        <f t="shared" si="46"/>
        <v>0</v>
      </c>
      <c r="D284" s="111"/>
      <c r="E284" s="24"/>
      <c r="F284" s="24"/>
      <c r="G284" s="24"/>
      <c r="H284" s="24"/>
      <c r="I284" s="24"/>
      <c r="J284" s="24"/>
      <c r="K284" s="24"/>
      <c r="L284" s="157"/>
      <c r="M284" s="202"/>
    </row>
    <row r="285" spans="1:13">
      <c r="A285" s="197"/>
      <c r="B285" s="20" t="s">
        <v>165</v>
      </c>
      <c r="C285" s="85">
        <f t="shared" si="46"/>
        <v>0</v>
      </c>
      <c r="D285" s="111"/>
      <c r="E285" s="24"/>
      <c r="F285" s="24"/>
      <c r="G285" s="24"/>
      <c r="H285" s="24"/>
      <c r="I285" s="24"/>
      <c r="J285" s="24"/>
      <c r="K285" s="24"/>
      <c r="L285" s="157"/>
      <c r="M285" s="202"/>
    </row>
    <row r="286" spans="1:13">
      <c r="A286" s="197"/>
      <c r="B286" s="20" t="s">
        <v>166</v>
      </c>
      <c r="C286" s="85">
        <f t="shared" si="46"/>
        <v>0</v>
      </c>
      <c r="D286" s="111"/>
      <c r="E286" s="24"/>
      <c r="F286" s="24"/>
      <c r="G286" s="24"/>
      <c r="H286" s="24"/>
      <c r="I286" s="24"/>
      <c r="J286" s="24"/>
      <c r="K286" s="24"/>
      <c r="L286" s="157"/>
      <c r="M286" s="202"/>
    </row>
    <row r="287" spans="1:13">
      <c r="A287" s="198"/>
      <c r="B287" s="48" t="s">
        <v>167</v>
      </c>
      <c r="C287" s="85">
        <f t="shared" si="46"/>
        <v>0</v>
      </c>
      <c r="D287" s="111"/>
      <c r="E287" s="24"/>
      <c r="F287" s="24"/>
      <c r="G287" s="24"/>
      <c r="H287" s="24"/>
      <c r="I287" s="24"/>
      <c r="J287" s="24"/>
      <c r="K287" s="24"/>
      <c r="L287" s="157"/>
      <c r="M287" s="202"/>
    </row>
    <row r="288" spans="1:13" ht="15.75" hidden="1" customHeight="1">
      <c r="A288" s="49" t="s">
        <v>169</v>
      </c>
      <c r="B288" s="50" t="s">
        <v>170</v>
      </c>
      <c r="C288" s="98"/>
      <c r="D288" s="117"/>
      <c r="E288" s="51"/>
      <c r="F288" s="51"/>
      <c r="G288" s="51"/>
      <c r="H288" s="51"/>
      <c r="I288" s="51"/>
      <c r="J288" s="51"/>
      <c r="K288" s="52"/>
      <c r="L288" s="52"/>
      <c r="M288" s="202"/>
    </row>
    <row r="289" spans="1:13" ht="47.25" hidden="1" customHeight="1">
      <c r="A289" s="22" t="s">
        <v>171</v>
      </c>
      <c r="B289" s="23" t="s">
        <v>172</v>
      </c>
      <c r="C289" s="98"/>
      <c r="D289" s="117"/>
      <c r="E289" s="35"/>
      <c r="F289" s="35"/>
      <c r="G289" s="35"/>
      <c r="H289" s="35"/>
      <c r="I289" s="35"/>
      <c r="J289" s="35"/>
      <c r="K289" s="53"/>
      <c r="L289" s="53"/>
      <c r="M289" s="202"/>
    </row>
    <row r="290" spans="1:13" ht="15.75" hidden="1" customHeight="1">
      <c r="A290" s="22" t="s">
        <v>173</v>
      </c>
      <c r="B290" s="23" t="s">
        <v>174</v>
      </c>
      <c r="C290" s="98"/>
      <c r="D290" s="117"/>
      <c r="E290" s="24"/>
      <c r="F290" s="24"/>
      <c r="G290" s="24"/>
      <c r="H290" s="24"/>
      <c r="I290" s="24"/>
      <c r="J290" s="24"/>
      <c r="K290" s="54"/>
      <c r="L290" s="54"/>
      <c r="M290" s="202"/>
    </row>
    <row r="291" spans="1:13" ht="47.25" hidden="1" customHeight="1">
      <c r="A291" s="22" t="s">
        <v>175</v>
      </c>
      <c r="B291" s="23" t="s">
        <v>176</v>
      </c>
      <c r="C291" s="98"/>
      <c r="D291" s="117"/>
      <c r="E291" s="24"/>
      <c r="F291" s="24"/>
      <c r="G291" s="24"/>
      <c r="H291" s="24"/>
      <c r="I291" s="24"/>
      <c r="J291" s="24"/>
      <c r="K291" s="54"/>
      <c r="L291" s="54"/>
      <c r="M291" s="202"/>
    </row>
    <row r="292" spans="1:13" ht="47.25" hidden="1" customHeight="1">
      <c r="A292" s="22" t="s">
        <v>177</v>
      </c>
      <c r="B292" s="23" t="s">
        <v>178</v>
      </c>
      <c r="C292" s="98"/>
      <c r="D292" s="117"/>
      <c r="E292" s="35"/>
      <c r="F292" s="35"/>
      <c r="G292" s="35"/>
      <c r="H292" s="35"/>
      <c r="I292" s="35"/>
      <c r="J292" s="35"/>
      <c r="K292" s="53"/>
      <c r="L292" s="53"/>
      <c r="M292" s="202"/>
    </row>
    <row r="293" spans="1:13" ht="15.75" hidden="1" customHeight="1">
      <c r="A293" s="22" t="s">
        <v>179</v>
      </c>
      <c r="B293" s="23" t="s">
        <v>174</v>
      </c>
      <c r="C293" s="98"/>
      <c r="D293" s="117"/>
      <c r="E293" s="24"/>
      <c r="F293" s="24"/>
      <c r="G293" s="24"/>
      <c r="H293" s="24"/>
      <c r="I293" s="24"/>
      <c r="J293" s="24"/>
      <c r="K293" s="54"/>
      <c r="L293" s="54"/>
      <c r="M293" s="202"/>
    </row>
    <row r="294" spans="1:13" ht="47.25" hidden="1" customHeight="1">
      <c r="A294" s="22" t="s">
        <v>180</v>
      </c>
      <c r="B294" s="23" t="s">
        <v>176</v>
      </c>
      <c r="C294" s="98"/>
      <c r="D294" s="117"/>
      <c r="E294" s="24"/>
      <c r="F294" s="24"/>
      <c r="G294" s="24"/>
      <c r="H294" s="24"/>
      <c r="I294" s="24"/>
      <c r="J294" s="24"/>
      <c r="K294" s="54"/>
      <c r="L294" s="54"/>
      <c r="M294" s="202"/>
    </row>
    <row r="295" spans="1:13" ht="31.5" hidden="1" customHeight="1">
      <c r="A295" s="22" t="s">
        <v>181</v>
      </c>
      <c r="B295" s="23" t="s">
        <v>182</v>
      </c>
      <c r="C295" s="98"/>
      <c r="D295" s="117"/>
      <c r="E295" s="35"/>
      <c r="F295" s="35"/>
      <c r="G295" s="35"/>
      <c r="H295" s="35"/>
      <c r="I295" s="35"/>
      <c r="J295" s="35"/>
      <c r="K295" s="53"/>
      <c r="L295" s="53"/>
      <c r="M295" s="202"/>
    </row>
    <row r="296" spans="1:13" ht="15.75" hidden="1" customHeight="1">
      <c r="A296" s="22" t="s">
        <v>183</v>
      </c>
      <c r="B296" s="23" t="s">
        <v>184</v>
      </c>
      <c r="C296" s="98"/>
      <c r="D296" s="117"/>
      <c r="E296" s="24"/>
      <c r="F296" s="24"/>
      <c r="G296" s="24"/>
      <c r="H296" s="24"/>
      <c r="I296" s="24"/>
      <c r="J296" s="24"/>
      <c r="K296" s="54"/>
      <c r="L296" s="54"/>
      <c r="M296" s="202"/>
    </row>
    <row r="297" spans="1:13" ht="15.75" hidden="1" customHeight="1">
      <c r="A297" s="22" t="s">
        <v>185</v>
      </c>
      <c r="B297" s="23" t="s">
        <v>186</v>
      </c>
      <c r="C297" s="98"/>
      <c r="D297" s="117"/>
      <c r="E297" s="24"/>
      <c r="F297" s="24"/>
      <c r="G297" s="24"/>
      <c r="H297" s="24"/>
      <c r="I297" s="24"/>
      <c r="J297" s="24"/>
      <c r="K297" s="54"/>
      <c r="L297" s="54"/>
      <c r="M297" s="202"/>
    </row>
    <row r="298" spans="1:13" ht="15.75" hidden="1" customHeight="1">
      <c r="A298" s="22" t="s">
        <v>187</v>
      </c>
      <c r="B298" s="23" t="s">
        <v>188</v>
      </c>
      <c r="C298" s="98"/>
      <c r="D298" s="117"/>
      <c r="E298" s="24"/>
      <c r="F298" s="24"/>
      <c r="G298" s="24"/>
      <c r="H298" s="24"/>
      <c r="I298" s="24"/>
      <c r="J298" s="24"/>
      <c r="K298" s="54"/>
      <c r="L298" s="54"/>
      <c r="M298" s="202"/>
    </row>
    <row r="299" spans="1:13" ht="47.25" hidden="1" customHeight="1">
      <c r="A299" s="22" t="s">
        <v>189</v>
      </c>
      <c r="B299" s="23" t="s">
        <v>190</v>
      </c>
      <c r="C299" s="98"/>
      <c r="D299" s="117"/>
      <c r="E299" s="24"/>
      <c r="F299" s="24"/>
      <c r="G299" s="24"/>
      <c r="H299" s="24"/>
      <c r="I299" s="24"/>
      <c r="J299" s="24"/>
      <c r="K299" s="54"/>
      <c r="L299" s="54"/>
      <c r="M299" s="202"/>
    </row>
    <row r="300" spans="1:13" ht="15.75" hidden="1" customHeight="1">
      <c r="A300" s="33" t="s">
        <v>191</v>
      </c>
      <c r="B300" s="43" t="s">
        <v>192</v>
      </c>
      <c r="C300" s="98"/>
      <c r="D300" s="117"/>
      <c r="E300" s="29"/>
      <c r="F300" s="29"/>
      <c r="G300" s="29"/>
      <c r="H300" s="29"/>
      <c r="I300" s="29"/>
      <c r="J300" s="29"/>
      <c r="K300" s="55"/>
      <c r="L300" s="55"/>
      <c r="M300" s="202"/>
    </row>
    <row r="301" spans="1:13" ht="47.25" hidden="1" customHeight="1">
      <c r="A301" s="56" t="s">
        <v>193</v>
      </c>
      <c r="B301" s="57" t="s">
        <v>194</v>
      </c>
      <c r="C301" s="98"/>
      <c r="D301" s="117"/>
      <c r="E301" s="41"/>
      <c r="F301" s="41"/>
      <c r="G301" s="41"/>
      <c r="H301" s="41"/>
      <c r="I301" s="41"/>
      <c r="J301" s="41"/>
      <c r="K301" s="58"/>
      <c r="L301" s="58"/>
      <c r="M301" s="202"/>
    </row>
    <row r="302" spans="1:13" ht="47.25" hidden="1" customHeight="1">
      <c r="A302" s="59" t="s">
        <v>195</v>
      </c>
      <c r="B302" s="60" t="s">
        <v>196</v>
      </c>
      <c r="C302" s="98"/>
      <c r="D302" s="117"/>
      <c r="E302" s="41"/>
      <c r="F302" s="41"/>
      <c r="G302" s="41"/>
      <c r="H302" s="41"/>
      <c r="I302" s="41"/>
      <c r="J302" s="41"/>
      <c r="K302" s="58"/>
      <c r="L302" s="58"/>
      <c r="M302" s="202"/>
    </row>
    <row r="303" spans="1:13" ht="47.25" hidden="1" customHeight="1">
      <c r="A303" s="61" t="s">
        <v>197</v>
      </c>
      <c r="B303" s="62" t="s">
        <v>198</v>
      </c>
      <c r="C303" s="98"/>
      <c r="D303" s="117"/>
      <c r="E303" s="35"/>
      <c r="F303" s="35"/>
      <c r="G303" s="35"/>
      <c r="H303" s="35"/>
      <c r="I303" s="35"/>
      <c r="J303" s="35"/>
      <c r="K303" s="53"/>
      <c r="L303" s="53"/>
      <c r="M303" s="202"/>
    </row>
    <row r="304" spans="1:13" ht="15.75" hidden="1" customHeight="1">
      <c r="A304" s="22" t="s">
        <v>199</v>
      </c>
      <c r="B304" s="47" t="s">
        <v>200</v>
      </c>
      <c r="C304" s="98"/>
      <c r="D304" s="117"/>
      <c r="E304" s="18"/>
      <c r="F304" s="18"/>
      <c r="G304" s="18"/>
      <c r="H304" s="18"/>
      <c r="I304" s="18"/>
      <c r="J304" s="18"/>
      <c r="K304" s="63"/>
      <c r="L304" s="63"/>
      <c r="M304" s="202"/>
    </row>
    <row r="305" spans="1:13" ht="15.75" hidden="1" customHeight="1">
      <c r="A305" s="22" t="s">
        <v>201</v>
      </c>
      <c r="B305" s="23" t="s">
        <v>202</v>
      </c>
      <c r="C305" s="98"/>
      <c r="D305" s="117"/>
      <c r="E305" s="24"/>
      <c r="F305" s="24"/>
      <c r="G305" s="24"/>
      <c r="H305" s="24"/>
      <c r="I305" s="24"/>
      <c r="J305" s="24"/>
      <c r="K305" s="54"/>
      <c r="L305" s="54"/>
      <c r="M305" s="202"/>
    </row>
    <row r="306" spans="1:13" ht="15.75" hidden="1" customHeight="1">
      <c r="A306" s="22" t="s">
        <v>203</v>
      </c>
      <c r="B306" s="23" t="s">
        <v>204</v>
      </c>
      <c r="C306" s="98"/>
      <c r="D306" s="117"/>
      <c r="E306" s="24"/>
      <c r="F306" s="24"/>
      <c r="G306" s="24"/>
      <c r="H306" s="24"/>
      <c r="I306" s="24"/>
      <c r="J306" s="24"/>
      <c r="K306" s="54"/>
      <c r="L306" s="54"/>
      <c r="M306" s="202"/>
    </row>
    <row r="307" spans="1:13" ht="15.75" hidden="1" customHeight="1">
      <c r="A307" s="22" t="s">
        <v>205</v>
      </c>
      <c r="B307" s="23" t="s">
        <v>206</v>
      </c>
      <c r="C307" s="98"/>
      <c r="D307" s="117"/>
      <c r="E307" s="24"/>
      <c r="F307" s="24"/>
      <c r="G307" s="24"/>
      <c r="H307" s="24"/>
      <c r="I307" s="24"/>
      <c r="J307" s="24"/>
      <c r="K307" s="54"/>
      <c r="L307" s="54"/>
      <c r="M307" s="202"/>
    </row>
    <row r="308" spans="1:13" ht="15.75" hidden="1" customHeight="1">
      <c r="A308" s="22" t="s">
        <v>207</v>
      </c>
      <c r="B308" s="23" t="s">
        <v>208</v>
      </c>
      <c r="C308" s="98"/>
      <c r="D308" s="117"/>
      <c r="E308" s="24"/>
      <c r="F308" s="24"/>
      <c r="G308" s="24"/>
      <c r="H308" s="24"/>
      <c r="I308" s="24"/>
      <c r="J308" s="24"/>
      <c r="K308" s="54"/>
      <c r="L308" s="54"/>
      <c r="M308" s="202"/>
    </row>
    <row r="309" spans="1:13" ht="15.75" hidden="1" customHeight="1">
      <c r="A309" s="22" t="s">
        <v>207</v>
      </c>
      <c r="B309" s="23" t="s">
        <v>209</v>
      </c>
      <c r="C309" s="98"/>
      <c r="D309" s="117"/>
      <c r="E309" s="24"/>
      <c r="F309" s="24"/>
      <c r="G309" s="24"/>
      <c r="H309" s="24"/>
      <c r="I309" s="24"/>
      <c r="J309" s="24"/>
      <c r="K309" s="54"/>
      <c r="L309" s="54"/>
      <c r="M309" s="202"/>
    </row>
    <row r="310" spans="1:13" ht="15.75" hidden="1" customHeight="1">
      <c r="A310" s="22" t="s">
        <v>210</v>
      </c>
      <c r="B310" s="23" t="s">
        <v>211</v>
      </c>
      <c r="C310" s="98"/>
      <c r="D310" s="117"/>
      <c r="E310" s="24"/>
      <c r="F310" s="24"/>
      <c r="G310" s="24"/>
      <c r="H310" s="24"/>
      <c r="I310" s="24"/>
      <c r="J310" s="24"/>
      <c r="K310" s="54"/>
      <c r="L310" s="54"/>
      <c r="M310" s="202"/>
    </row>
    <row r="311" spans="1:13" ht="15.75" hidden="1" customHeight="1">
      <c r="A311" s="22" t="s">
        <v>212</v>
      </c>
      <c r="B311" s="23" t="s">
        <v>213</v>
      </c>
      <c r="C311" s="98"/>
      <c r="D311" s="117"/>
      <c r="E311" s="24"/>
      <c r="F311" s="24"/>
      <c r="G311" s="24"/>
      <c r="H311" s="24"/>
      <c r="I311" s="24"/>
      <c r="J311" s="24"/>
      <c r="K311" s="54"/>
      <c r="L311" s="54"/>
      <c r="M311" s="202"/>
    </row>
    <row r="312" spans="1:13" ht="31.5" hidden="1" customHeight="1">
      <c r="A312" s="22" t="s">
        <v>214</v>
      </c>
      <c r="B312" s="47" t="s">
        <v>215</v>
      </c>
      <c r="C312" s="98"/>
      <c r="D312" s="117"/>
      <c r="E312" s="35"/>
      <c r="F312" s="35"/>
      <c r="G312" s="35"/>
      <c r="H312" s="35"/>
      <c r="I312" s="35"/>
      <c r="J312" s="35"/>
      <c r="K312" s="53"/>
      <c r="L312" s="53"/>
      <c r="M312" s="202"/>
    </row>
    <row r="313" spans="1:13" ht="15.75" hidden="1" customHeight="1">
      <c r="A313" s="22" t="s">
        <v>216</v>
      </c>
      <c r="B313" s="23" t="s">
        <v>217</v>
      </c>
      <c r="C313" s="98"/>
      <c r="D313" s="117"/>
      <c r="E313" s="24"/>
      <c r="F313" s="24"/>
      <c r="G313" s="24"/>
      <c r="H313" s="24"/>
      <c r="I313" s="24"/>
      <c r="J313" s="24"/>
      <c r="K313" s="54"/>
      <c r="L313" s="54"/>
      <c r="M313" s="202"/>
    </row>
    <row r="314" spans="1:13" ht="15.75" hidden="1" customHeight="1">
      <c r="A314" s="22" t="s">
        <v>218</v>
      </c>
      <c r="B314" s="23" t="s">
        <v>219</v>
      </c>
      <c r="C314" s="98"/>
      <c r="D314" s="117"/>
      <c r="E314" s="24"/>
      <c r="F314" s="24"/>
      <c r="G314" s="24"/>
      <c r="H314" s="24"/>
      <c r="I314" s="24"/>
      <c r="J314" s="24"/>
      <c r="K314" s="54"/>
      <c r="L314" s="54"/>
      <c r="M314" s="202"/>
    </row>
    <row r="315" spans="1:13" ht="15.75" hidden="1" customHeight="1">
      <c r="A315" s="22" t="s">
        <v>220</v>
      </c>
      <c r="B315" s="23" t="s">
        <v>221</v>
      </c>
      <c r="C315" s="98"/>
      <c r="D315" s="117"/>
      <c r="E315" s="24"/>
      <c r="F315" s="24"/>
      <c r="G315" s="24"/>
      <c r="H315" s="24"/>
      <c r="I315" s="24"/>
      <c r="J315" s="24"/>
      <c r="K315" s="54"/>
      <c r="L315" s="54"/>
      <c r="M315" s="202"/>
    </row>
    <row r="316" spans="1:13" ht="15.75" hidden="1" customHeight="1">
      <c r="A316" s="22" t="s">
        <v>222</v>
      </c>
      <c r="B316" s="23" t="s">
        <v>223</v>
      </c>
      <c r="C316" s="98"/>
      <c r="D316" s="117"/>
      <c r="E316" s="24"/>
      <c r="F316" s="24"/>
      <c r="G316" s="24"/>
      <c r="H316" s="24"/>
      <c r="I316" s="24"/>
      <c r="J316" s="24"/>
      <c r="K316" s="54"/>
      <c r="L316" s="54"/>
      <c r="M316" s="202"/>
    </row>
    <row r="317" spans="1:13" ht="15.75" hidden="1" customHeight="1">
      <c r="A317" s="22" t="s">
        <v>224</v>
      </c>
      <c r="B317" s="23" t="s">
        <v>225</v>
      </c>
      <c r="C317" s="98"/>
      <c r="D317" s="117"/>
      <c r="E317" s="24"/>
      <c r="F317" s="24"/>
      <c r="G317" s="24"/>
      <c r="H317" s="24"/>
      <c r="I317" s="24"/>
      <c r="J317" s="24"/>
      <c r="K317" s="54"/>
      <c r="L317" s="54"/>
      <c r="M317" s="202"/>
    </row>
    <row r="318" spans="1:13" ht="15.75" hidden="1" customHeight="1">
      <c r="A318" s="22" t="s">
        <v>226</v>
      </c>
      <c r="B318" s="23" t="s">
        <v>227</v>
      </c>
      <c r="C318" s="98"/>
      <c r="D318" s="117"/>
      <c r="E318" s="24"/>
      <c r="F318" s="24"/>
      <c r="G318" s="24"/>
      <c r="H318" s="24"/>
      <c r="I318" s="24"/>
      <c r="J318" s="24"/>
      <c r="K318" s="54"/>
      <c r="L318" s="54"/>
      <c r="M318" s="202"/>
    </row>
    <row r="319" spans="1:13" ht="15.75" hidden="1" customHeight="1">
      <c r="A319" s="33" t="s">
        <v>228</v>
      </c>
      <c r="B319" s="43" t="s">
        <v>213</v>
      </c>
      <c r="C319" s="98"/>
      <c r="D319" s="117"/>
      <c r="E319" s="24"/>
      <c r="F319" s="24"/>
      <c r="G319" s="24"/>
      <c r="H319" s="24"/>
      <c r="I319" s="24"/>
      <c r="J319" s="24"/>
      <c r="K319" s="54"/>
      <c r="L319" s="54"/>
      <c r="M319" s="202"/>
    </row>
    <row r="320" spans="1:13" ht="47.25" hidden="1" customHeight="1">
      <c r="A320" s="64" t="s">
        <v>229</v>
      </c>
      <c r="B320" s="65" t="s">
        <v>230</v>
      </c>
      <c r="C320" s="98"/>
      <c r="D320" s="117"/>
      <c r="E320" s="42"/>
      <c r="F320" s="42"/>
      <c r="G320" s="42"/>
      <c r="H320" s="42"/>
      <c r="I320" s="42"/>
      <c r="J320" s="42"/>
      <c r="K320" s="66"/>
      <c r="L320" s="66"/>
      <c r="M320" s="202"/>
    </row>
    <row r="321" spans="1:13" ht="15.75" hidden="1" customHeight="1">
      <c r="A321" s="22" t="s">
        <v>231</v>
      </c>
      <c r="B321" s="23" t="s">
        <v>232</v>
      </c>
      <c r="C321" s="98"/>
      <c r="D321" s="117"/>
      <c r="E321" s="24"/>
      <c r="F321" s="24"/>
      <c r="G321" s="24"/>
      <c r="H321" s="24"/>
      <c r="I321" s="24"/>
      <c r="J321" s="24"/>
      <c r="K321" s="54"/>
      <c r="L321" s="54"/>
      <c r="M321" s="202"/>
    </row>
    <row r="322" spans="1:13" ht="15.75" hidden="1" customHeight="1">
      <c r="A322" s="33" t="s">
        <v>233</v>
      </c>
      <c r="B322" s="43" t="s">
        <v>234</v>
      </c>
      <c r="C322" s="98"/>
      <c r="D322" s="117"/>
      <c r="E322" s="24"/>
      <c r="F322" s="24"/>
      <c r="G322" s="24"/>
      <c r="H322" s="24"/>
      <c r="I322" s="24"/>
      <c r="J322" s="24"/>
      <c r="K322" s="54"/>
      <c r="L322" s="54"/>
      <c r="M322" s="202"/>
    </row>
    <row r="323" spans="1:13" ht="31.5" hidden="1" customHeight="1">
      <c r="A323" s="67" t="s">
        <v>235</v>
      </c>
      <c r="B323" s="68" t="s">
        <v>236</v>
      </c>
      <c r="C323" s="98"/>
      <c r="D323" s="117"/>
      <c r="E323" s="35"/>
      <c r="F323" s="35"/>
      <c r="G323" s="35"/>
      <c r="H323" s="35"/>
      <c r="I323" s="35"/>
      <c r="J323" s="35"/>
      <c r="K323" s="53"/>
      <c r="L323" s="53"/>
      <c r="M323" s="202"/>
    </row>
    <row r="324" spans="1:13" ht="15.75" hidden="1" customHeight="1">
      <c r="A324" s="22" t="s">
        <v>237</v>
      </c>
      <c r="B324" s="23" t="s">
        <v>174</v>
      </c>
      <c r="C324" s="98"/>
      <c r="D324" s="117"/>
      <c r="E324" s="24"/>
      <c r="F324" s="24"/>
      <c r="G324" s="24"/>
      <c r="H324" s="24"/>
      <c r="I324" s="24"/>
      <c r="J324" s="24"/>
      <c r="K324" s="54"/>
      <c r="L324" s="54"/>
      <c r="M324" s="202"/>
    </row>
    <row r="325" spans="1:13" ht="47.25" hidden="1" customHeight="1">
      <c r="A325" s="33" t="s">
        <v>238</v>
      </c>
      <c r="B325" s="43" t="s">
        <v>176</v>
      </c>
      <c r="C325" s="98"/>
      <c r="D325" s="117"/>
      <c r="E325" s="24"/>
      <c r="F325" s="24"/>
      <c r="G325" s="24"/>
      <c r="H325" s="24"/>
      <c r="I325" s="24"/>
      <c r="J325" s="24"/>
      <c r="K325" s="54"/>
      <c r="L325" s="54"/>
      <c r="M325" s="202"/>
    </row>
    <row r="326" spans="1:13" ht="47.25" hidden="1" customHeight="1">
      <c r="A326" s="56" t="s">
        <v>239</v>
      </c>
      <c r="B326" s="57" t="s">
        <v>240</v>
      </c>
      <c r="C326" s="98"/>
      <c r="D326" s="117"/>
      <c r="E326" s="41"/>
      <c r="F326" s="41"/>
      <c r="G326" s="41"/>
      <c r="H326" s="41"/>
      <c r="I326" s="41"/>
      <c r="J326" s="41"/>
      <c r="K326" s="58"/>
      <c r="L326" s="58"/>
      <c r="M326" s="202"/>
    </row>
    <row r="327" spans="1:13" ht="47.25" hidden="1" customHeight="1">
      <c r="A327" s="59" t="s">
        <v>241</v>
      </c>
      <c r="B327" s="60" t="s">
        <v>242</v>
      </c>
      <c r="C327" s="98"/>
      <c r="D327" s="117"/>
      <c r="E327" s="41"/>
      <c r="F327" s="41"/>
      <c r="G327" s="41"/>
      <c r="H327" s="41"/>
      <c r="I327" s="41"/>
      <c r="J327" s="41"/>
      <c r="K327" s="58"/>
      <c r="L327" s="58"/>
      <c r="M327" s="202"/>
    </row>
    <row r="328" spans="1:13" ht="47.25" hidden="1" customHeight="1">
      <c r="A328" s="61" t="s">
        <v>243</v>
      </c>
      <c r="B328" s="62" t="s">
        <v>244</v>
      </c>
      <c r="C328" s="98"/>
      <c r="D328" s="117"/>
      <c r="E328" s="35"/>
      <c r="F328" s="35"/>
      <c r="G328" s="35"/>
      <c r="H328" s="35"/>
      <c r="I328" s="35"/>
      <c r="J328" s="35"/>
      <c r="K328" s="53"/>
      <c r="L328" s="53"/>
      <c r="M328" s="202"/>
    </row>
    <row r="329" spans="1:13" ht="15.75" hidden="1" customHeight="1">
      <c r="A329" s="14" t="s">
        <v>245</v>
      </c>
      <c r="B329" s="15" t="s">
        <v>200</v>
      </c>
      <c r="C329" s="98"/>
      <c r="D329" s="117"/>
      <c r="E329" s="35"/>
      <c r="F329" s="35"/>
      <c r="G329" s="35"/>
      <c r="H329" s="35"/>
      <c r="I329" s="35"/>
      <c r="J329" s="35"/>
      <c r="K329" s="53"/>
      <c r="L329" s="53"/>
      <c r="M329" s="202"/>
    </row>
    <row r="330" spans="1:13" ht="15.75" hidden="1" customHeight="1">
      <c r="A330" s="14" t="s">
        <v>246</v>
      </c>
      <c r="B330" s="15" t="s">
        <v>202</v>
      </c>
      <c r="C330" s="98"/>
      <c r="D330" s="117"/>
      <c r="E330" s="24"/>
      <c r="F330" s="24"/>
      <c r="G330" s="24"/>
      <c r="H330" s="24"/>
      <c r="I330" s="24"/>
      <c r="J330" s="24"/>
      <c r="K330" s="54"/>
      <c r="L330" s="54"/>
      <c r="M330" s="202"/>
    </row>
    <row r="331" spans="1:13" ht="15.75" hidden="1" customHeight="1">
      <c r="A331" s="14" t="s">
        <v>247</v>
      </c>
      <c r="B331" s="15" t="s">
        <v>204</v>
      </c>
      <c r="C331" s="98"/>
      <c r="D331" s="117"/>
      <c r="E331" s="24"/>
      <c r="F331" s="24"/>
      <c r="G331" s="24"/>
      <c r="H331" s="24"/>
      <c r="I331" s="24"/>
      <c r="J331" s="24"/>
      <c r="K331" s="54"/>
      <c r="L331" s="54"/>
      <c r="M331" s="202"/>
    </row>
    <row r="332" spans="1:13" ht="15.75" hidden="1" customHeight="1">
      <c r="A332" s="14" t="s">
        <v>248</v>
      </c>
      <c r="B332" s="15" t="s">
        <v>206</v>
      </c>
      <c r="C332" s="98"/>
      <c r="D332" s="117"/>
      <c r="E332" s="24"/>
      <c r="F332" s="24"/>
      <c r="G332" s="24"/>
      <c r="H332" s="24"/>
      <c r="I332" s="24"/>
      <c r="J332" s="24"/>
      <c r="K332" s="54"/>
      <c r="L332" s="54"/>
      <c r="M332" s="202"/>
    </row>
    <row r="333" spans="1:13" ht="15.75" hidden="1" customHeight="1">
      <c r="A333" s="14" t="s">
        <v>249</v>
      </c>
      <c r="B333" s="15" t="s">
        <v>208</v>
      </c>
      <c r="C333" s="98"/>
      <c r="D333" s="117"/>
      <c r="E333" s="24"/>
      <c r="F333" s="24"/>
      <c r="G333" s="24"/>
      <c r="H333" s="24"/>
      <c r="I333" s="24"/>
      <c r="J333" s="24"/>
      <c r="K333" s="54"/>
      <c r="L333" s="54"/>
      <c r="M333" s="202"/>
    </row>
    <row r="334" spans="1:13" ht="15.75" hidden="1" customHeight="1">
      <c r="A334" s="14" t="s">
        <v>250</v>
      </c>
      <c r="B334" s="15" t="s">
        <v>209</v>
      </c>
      <c r="C334" s="98"/>
      <c r="D334" s="117"/>
      <c r="E334" s="24"/>
      <c r="F334" s="24"/>
      <c r="G334" s="24"/>
      <c r="H334" s="24"/>
      <c r="I334" s="24"/>
      <c r="J334" s="24"/>
      <c r="K334" s="54"/>
      <c r="L334" s="54"/>
      <c r="M334" s="202"/>
    </row>
    <row r="335" spans="1:13" ht="15.75" hidden="1" customHeight="1">
      <c r="A335" s="14" t="s">
        <v>251</v>
      </c>
      <c r="B335" s="15" t="s">
        <v>211</v>
      </c>
      <c r="C335" s="98"/>
      <c r="D335" s="117"/>
      <c r="E335" s="24"/>
      <c r="F335" s="24"/>
      <c r="G335" s="24"/>
      <c r="H335" s="24"/>
      <c r="I335" s="24"/>
      <c r="J335" s="24"/>
      <c r="K335" s="54"/>
      <c r="L335" s="54"/>
      <c r="M335" s="202"/>
    </row>
    <row r="336" spans="1:13" ht="15.75" hidden="1" customHeight="1">
      <c r="A336" s="14" t="s">
        <v>252</v>
      </c>
      <c r="B336" s="15" t="s">
        <v>213</v>
      </c>
      <c r="C336" s="98"/>
      <c r="D336" s="117"/>
      <c r="E336" s="24"/>
      <c r="F336" s="24"/>
      <c r="G336" s="24"/>
      <c r="H336" s="24"/>
      <c r="I336" s="24"/>
      <c r="J336" s="24"/>
      <c r="K336" s="54"/>
      <c r="L336" s="54"/>
      <c r="M336" s="202"/>
    </row>
    <row r="337" spans="1:13" ht="31.5" hidden="1" customHeight="1">
      <c r="A337" s="14" t="s">
        <v>253</v>
      </c>
      <c r="B337" s="15" t="s">
        <v>215</v>
      </c>
      <c r="C337" s="98"/>
      <c r="D337" s="117"/>
      <c r="E337" s="35"/>
      <c r="F337" s="35"/>
      <c r="G337" s="35"/>
      <c r="H337" s="35"/>
      <c r="I337" s="35"/>
      <c r="J337" s="35"/>
      <c r="K337" s="53"/>
      <c r="L337" s="53"/>
      <c r="M337" s="202"/>
    </row>
    <row r="338" spans="1:13" ht="15.75" hidden="1" customHeight="1">
      <c r="A338" s="14" t="s">
        <v>254</v>
      </c>
      <c r="B338" s="15" t="s">
        <v>217</v>
      </c>
      <c r="C338" s="98"/>
      <c r="D338" s="117"/>
      <c r="E338" s="24"/>
      <c r="F338" s="24"/>
      <c r="G338" s="24"/>
      <c r="H338" s="24"/>
      <c r="I338" s="24"/>
      <c r="J338" s="24"/>
      <c r="K338" s="54"/>
      <c r="L338" s="54"/>
      <c r="M338" s="202"/>
    </row>
    <row r="339" spans="1:13" ht="15.75" hidden="1" customHeight="1">
      <c r="A339" s="14" t="s">
        <v>255</v>
      </c>
      <c r="B339" s="15" t="s">
        <v>219</v>
      </c>
      <c r="C339" s="98"/>
      <c r="D339" s="117"/>
      <c r="E339" s="24"/>
      <c r="F339" s="24"/>
      <c r="G339" s="24"/>
      <c r="H339" s="24"/>
      <c r="I339" s="24"/>
      <c r="J339" s="24"/>
      <c r="K339" s="54"/>
      <c r="L339" s="54"/>
      <c r="M339" s="202"/>
    </row>
    <row r="340" spans="1:13" ht="15.75" hidden="1" customHeight="1">
      <c r="A340" s="14" t="s">
        <v>256</v>
      </c>
      <c r="B340" s="15" t="s">
        <v>221</v>
      </c>
      <c r="C340" s="98"/>
      <c r="D340" s="117"/>
      <c r="E340" s="24"/>
      <c r="F340" s="24"/>
      <c r="G340" s="24"/>
      <c r="H340" s="24"/>
      <c r="I340" s="24"/>
      <c r="J340" s="24"/>
      <c r="K340" s="54"/>
      <c r="L340" s="54"/>
      <c r="M340" s="202"/>
    </row>
    <row r="341" spans="1:13" ht="15.75" hidden="1" customHeight="1">
      <c r="A341" s="14" t="s">
        <v>257</v>
      </c>
      <c r="B341" s="15" t="s">
        <v>223</v>
      </c>
      <c r="C341" s="98"/>
      <c r="D341" s="117"/>
      <c r="E341" s="24"/>
      <c r="F341" s="24"/>
      <c r="G341" s="24"/>
      <c r="H341" s="24"/>
      <c r="I341" s="24"/>
      <c r="J341" s="24"/>
      <c r="K341" s="54"/>
      <c r="L341" s="54"/>
      <c r="M341" s="202"/>
    </row>
    <row r="342" spans="1:13" ht="15.75" hidden="1" customHeight="1">
      <c r="A342" s="14" t="s">
        <v>258</v>
      </c>
      <c r="B342" s="15" t="s">
        <v>225</v>
      </c>
      <c r="C342" s="98"/>
      <c r="D342" s="117"/>
      <c r="E342" s="24"/>
      <c r="F342" s="24"/>
      <c r="G342" s="24"/>
      <c r="H342" s="24"/>
      <c r="I342" s="24"/>
      <c r="J342" s="24"/>
      <c r="K342" s="54"/>
      <c r="L342" s="54"/>
      <c r="M342" s="202"/>
    </row>
    <row r="343" spans="1:13" ht="15.75" hidden="1" customHeight="1">
      <c r="A343" s="14" t="s">
        <v>259</v>
      </c>
      <c r="B343" s="15" t="s">
        <v>227</v>
      </c>
      <c r="C343" s="98"/>
      <c r="D343" s="117"/>
      <c r="E343" s="24"/>
      <c r="F343" s="24"/>
      <c r="G343" s="24"/>
      <c r="H343" s="24"/>
      <c r="I343" s="24"/>
      <c r="J343" s="24"/>
      <c r="K343" s="54"/>
      <c r="L343" s="54"/>
      <c r="M343" s="202"/>
    </row>
    <row r="344" spans="1:13" ht="15.75" hidden="1" customHeight="1">
      <c r="A344" s="14" t="s">
        <v>260</v>
      </c>
      <c r="B344" s="15" t="s">
        <v>213</v>
      </c>
      <c r="C344" s="98"/>
      <c r="D344" s="117"/>
      <c r="E344" s="24"/>
      <c r="F344" s="24"/>
      <c r="G344" s="24"/>
      <c r="H344" s="24"/>
      <c r="I344" s="24"/>
      <c r="J344" s="24"/>
      <c r="K344" s="54"/>
      <c r="L344" s="54"/>
      <c r="M344" s="202"/>
    </row>
    <row r="345" spans="1:13" ht="47.25" hidden="1" customHeight="1">
      <c r="A345" s="69" t="s">
        <v>261</v>
      </c>
      <c r="B345" s="70" t="s">
        <v>262</v>
      </c>
      <c r="C345" s="98"/>
      <c r="D345" s="117"/>
      <c r="E345" s="41"/>
      <c r="F345" s="41"/>
      <c r="G345" s="41"/>
      <c r="H345" s="41"/>
      <c r="I345" s="41"/>
      <c r="J345" s="41"/>
      <c r="K345" s="58"/>
      <c r="L345" s="58"/>
      <c r="M345" s="202"/>
    </row>
    <row r="346" spans="1:13" ht="31.5" hidden="1" customHeight="1">
      <c r="A346" s="71" t="s">
        <v>263</v>
      </c>
      <c r="B346" s="72" t="s">
        <v>264</v>
      </c>
      <c r="C346" s="98"/>
      <c r="D346" s="117"/>
      <c r="E346" s="18"/>
      <c r="F346" s="18"/>
      <c r="G346" s="18"/>
      <c r="H346" s="18"/>
      <c r="I346" s="18"/>
      <c r="J346" s="18"/>
      <c r="K346" s="63"/>
      <c r="L346" s="63"/>
      <c r="M346" s="202"/>
    </row>
    <row r="347" spans="1:13" ht="15.75" hidden="1" customHeight="1">
      <c r="A347" s="22" t="s">
        <v>265</v>
      </c>
      <c r="B347" s="23" t="s">
        <v>266</v>
      </c>
      <c r="C347" s="98"/>
      <c r="D347" s="117"/>
      <c r="E347" s="24"/>
      <c r="F347" s="24"/>
      <c r="G347" s="24"/>
      <c r="H347" s="24"/>
      <c r="I347" s="24"/>
      <c r="J347" s="24"/>
      <c r="K347" s="54"/>
      <c r="L347" s="54"/>
      <c r="M347" s="202"/>
    </row>
    <row r="348" spans="1:13" ht="15.75" hidden="1" customHeight="1">
      <c r="A348" s="22" t="s">
        <v>267</v>
      </c>
      <c r="B348" s="23" t="s">
        <v>268</v>
      </c>
      <c r="C348" s="98"/>
      <c r="D348" s="117"/>
      <c r="E348" s="24"/>
      <c r="F348" s="24"/>
      <c r="G348" s="24"/>
      <c r="H348" s="24"/>
      <c r="I348" s="24"/>
      <c r="J348" s="24"/>
      <c r="K348" s="54"/>
      <c r="L348" s="54"/>
      <c r="M348" s="202"/>
    </row>
    <row r="349" spans="1:13" ht="15.75" hidden="1" customHeight="1">
      <c r="A349" s="22" t="s">
        <v>269</v>
      </c>
      <c r="B349" s="23" t="s">
        <v>270</v>
      </c>
      <c r="C349" s="98"/>
      <c r="D349" s="117"/>
      <c r="E349" s="24"/>
      <c r="F349" s="24"/>
      <c r="G349" s="24"/>
      <c r="H349" s="24"/>
      <c r="I349" s="24"/>
      <c r="J349" s="24"/>
      <c r="K349" s="54"/>
      <c r="L349" s="54"/>
      <c r="M349" s="202"/>
    </row>
    <row r="350" spans="1:13" ht="15.75" hidden="1" customHeight="1">
      <c r="A350" s="22" t="s">
        <v>271</v>
      </c>
      <c r="B350" s="23" t="s">
        <v>272</v>
      </c>
      <c r="C350" s="98"/>
      <c r="D350" s="117"/>
      <c r="E350" s="24"/>
      <c r="F350" s="24"/>
      <c r="G350" s="24"/>
      <c r="H350" s="24"/>
      <c r="I350" s="24"/>
      <c r="J350" s="24"/>
      <c r="K350" s="54"/>
      <c r="L350" s="54"/>
      <c r="M350" s="202"/>
    </row>
    <row r="351" spans="1:13" ht="15.75" hidden="1" customHeight="1">
      <c r="A351" s="22" t="s">
        <v>273</v>
      </c>
      <c r="B351" s="23" t="s">
        <v>274</v>
      </c>
      <c r="C351" s="98"/>
      <c r="D351" s="117"/>
      <c r="E351" s="24"/>
      <c r="F351" s="24"/>
      <c r="G351" s="24"/>
      <c r="H351" s="24"/>
      <c r="I351" s="24"/>
      <c r="J351" s="24"/>
      <c r="K351" s="54"/>
      <c r="L351" s="54"/>
      <c r="M351" s="202"/>
    </row>
    <row r="352" spans="1:13">
      <c r="A352" s="173" t="s">
        <v>322</v>
      </c>
      <c r="B352" s="34" t="s">
        <v>275</v>
      </c>
      <c r="C352" s="142">
        <f>C353+C360</f>
        <v>0</v>
      </c>
      <c r="D352" s="117">
        <f>SUM(E352:L352)</f>
        <v>0</v>
      </c>
      <c r="E352" s="142">
        <f>E353+E360</f>
        <v>0</v>
      </c>
      <c r="F352" s="142">
        <f t="shared" ref="F352:L352" si="47">F353+F360</f>
        <v>0</v>
      </c>
      <c r="G352" s="142">
        <f t="shared" si="47"/>
        <v>0</v>
      </c>
      <c r="H352" s="142">
        <f t="shared" si="47"/>
        <v>0</v>
      </c>
      <c r="I352" s="142">
        <f t="shared" si="47"/>
        <v>0</v>
      </c>
      <c r="J352" s="142">
        <f t="shared" si="47"/>
        <v>0</v>
      </c>
      <c r="K352" s="142">
        <f t="shared" si="47"/>
        <v>0</v>
      </c>
      <c r="L352" s="180">
        <f t="shared" si="47"/>
        <v>0</v>
      </c>
      <c r="M352" s="202"/>
    </row>
    <row r="353" spans="1:13">
      <c r="A353" s="196"/>
      <c r="B353" s="47" t="s">
        <v>161</v>
      </c>
      <c r="C353" s="98">
        <f>SUM(C354:C359)</f>
        <v>0</v>
      </c>
      <c r="D353" s="117">
        <f>SUM(E353:L353)</f>
        <v>0</v>
      </c>
      <c r="E353" s="98">
        <f>SUM(E354:E359)</f>
        <v>0</v>
      </c>
      <c r="F353" s="98">
        <f t="shared" ref="F353:L353" si="48">SUM(F354:F359)</f>
        <v>0</v>
      </c>
      <c r="G353" s="98">
        <f t="shared" si="48"/>
        <v>0</v>
      </c>
      <c r="H353" s="98">
        <f t="shared" si="48"/>
        <v>0</v>
      </c>
      <c r="I353" s="98">
        <f t="shared" si="48"/>
        <v>0</v>
      </c>
      <c r="J353" s="98">
        <f t="shared" si="48"/>
        <v>0</v>
      </c>
      <c r="K353" s="98">
        <f t="shared" si="48"/>
        <v>0</v>
      </c>
      <c r="L353" s="181">
        <f t="shared" si="48"/>
        <v>0</v>
      </c>
      <c r="M353" s="202"/>
    </row>
    <row r="354" spans="1:13">
      <c r="A354" s="197"/>
      <c r="B354" s="20" t="s">
        <v>162</v>
      </c>
      <c r="C354" s="85">
        <f t="shared" ref="C354:C359" si="49">SUM(E354:L354)</f>
        <v>0</v>
      </c>
      <c r="D354" s="111"/>
      <c r="E354" s="24"/>
      <c r="F354" s="24"/>
      <c r="G354" s="24"/>
      <c r="H354" s="24"/>
      <c r="I354" s="24"/>
      <c r="J354" s="24"/>
      <c r="K354" s="24"/>
      <c r="L354" s="157"/>
      <c r="M354" s="202"/>
    </row>
    <row r="355" spans="1:13">
      <c r="A355" s="197"/>
      <c r="B355" s="20" t="s">
        <v>163</v>
      </c>
      <c r="C355" s="85">
        <f t="shared" si="49"/>
        <v>0</v>
      </c>
      <c r="D355" s="111"/>
      <c r="E355" s="24"/>
      <c r="F355" s="24"/>
      <c r="G355" s="24"/>
      <c r="H355" s="24"/>
      <c r="I355" s="24"/>
      <c r="J355" s="24"/>
      <c r="K355" s="24"/>
      <c r="L355" s="157"/>
      <c r="M355" s="202"/>
    </row>
    <row r="356" spans="1:13">
      <c r="A356" s="197"/>
      <c r="B356" s="20" t="s">
        <v>164</v>
      </c>
      <c r="C356" s="85">
        <f t="shared" si="49"/>
        <v>0</v>
      </c>
      <c r="D356" s="111"/>
      <c r="E356" s="24"/>
      <c r="F356" s="24"/>
      <c r="G356" s="24"/>
      <c r="H356" s="24"/>
      <c r="I356" s="24"/>
      <c r="J356" s="24"/>
      <c r="K356" s="24"/>
      <c r="L356" s="157"/>
      <c r="M356" s="202"/>
    </row>
    <row r="357" spans="1:13">
      <c r="A357" s="197"/>
      <c r="B357" s="20" t="s">
        <v>165</v>
      </c>
      <c r="C357" s="85">
        <f t="shared" si="49"/>
        <v>0</v>
      </c>
      <c r="D357" s="111"/>
      <c r="E357" s="24"/>
      <c r="F357" s="24"/>
      <c r="G357" s="24"/>
      <c r="H357" s="24"/>
      <c r="I357" s="24"/>
      <c r="J357" s="24"/>
      <c r="K357" s="24"/>
      <c r="L357" s="157"/>
      <c r="M357" s="202"/>
    </row>
    <row r="358" spans="1:13">
      <c r="A358" s="197"/>
      <c r="B358" s="20" t="s">
        <v>166</v>
      </c>
      <c r="C358" s="85">
        <f t="shared" si="49"/>
        <v>0</v>
      </c>
      <c r="D358" s="111"/>
      <c r="E358" s="24"/>
      <c r="F358" s="24"/>
      <c r="G358" s="24"/>
      <c r="H358" s="24"/>
      <c r="I358" s="24"/>
      <c r="J358" s="24"/>
      <c r="K358" s="24"/>
      <c r="L358" s="157"/>
      <c r="M358" s="202"/>
    </row>
    <row r="359" spans="1:13">
      <c r="A359" s="198"/>
      <c r="B359" s="20" t="s">
        <v>167</v>
      </c>
      <c r="C359" s="85">
        <f t="shared" si="49"/>
        <v>0</v>
      </c>
      <c r="D359" s="111"/>
      <c r="E359" s="24"/>
      <c r="F359" s="24"/>
      <c r="G359" s="24"/>
      <c r="H359" s="24"/>
      <c r="I359" s="24"/>
      <c r="J359" s="24"/>
      <c r="K359" s="24"/>
      <c r="L359" s="157"/>
      <c r="M359" s="202"/>
    </row>
    <row r="360" spans="1:13">
      <c r="A360" s="196"/>
      <c r="B360" s="47" t="s">
        <v>168</v>
      </c>
      <c r="C360" s="98">
        <f>SUM(C361:C366)</f>
        <v>0</v>
      </c>
      <c r="D360" s="117">
        <f>SUM(E360:L360)</f>
        <v>0</v>
      </c>
      <c r="E360" s="98">
        <f>SUM(E361:E366)</f>
        <v>0</v>
      </c>
      <c r="F360" s="98">
        <f t="shared" ref="F360:L360" si="50">SUM(F361:F366)</f>
        <v>0</v>
      </c>
      <c r="G360" s="98">
        <f t="shared" si="50"/>
        <v>0</v>
      </c>
      <c r="H360" s="98">
        <f t="shared" si="50"/>
        <v>0</v>
      </c>
      <c r="I360" s="98">
        <f t="shared" si="50"/>
        <v>0</v>
      </c>
      <c r="J360" s="98">
        <f t="shared" si="50"/>
        <v>0</v>
      </c>
      <c r="K360" s="98">
        <f t="shared" si="50"/>
        <v>0</v>
      </c>
      <c r="L360" s="181">
        <f t="shared" si="50"/>
        <v>0</v>
      </c>
      <c r="M360" s="202"/>
    </row>
    <row r="361" spans="1:13">
      <c r="A361" s="197"/>
      <c r="B361" s="20" t="s">
        <v>162</v>
      </c>
      <c r="C361" s="85">
        <f t="shared" ref="C361:C366" si="51">SUM(E361:L361)</f>
        <v>0</v>
      </c>
      <c r="D361" s="111"/>
      <c r="E361" s="24"/>
      <c r="F361" s="24"/>
      <c r="G361" s="24"/>
      <c r="H361" s="24"/>
      <c r="I361" s="24"/>
      <c r="J361" s="24"/>
      <c r="K361" s="24"/>
      <c r="L361" s="157"/>
      <c r="M361" s="202"/>
    </row>
    <row r="362" spans="1:13">
      <c r="A362" s="197"/>
      <c r="B362" s="20" t="s">
        <v>163</v>
      </c>
      <c r="C362" s="85">
        <f t="shared" si="51"/>
        <v>0</v>
      </c>
      <c r="D362" s="111"/>
      <c r="E362" s="24"/>
      <c r="F362" s="24"/>
      <c r="G362" s="24"/>
      <c r="H362" s="24"/>
      <c r="I362" s="24"/>
      <c r="J362" s="24"/>
      <c r="K362" s="24"/>
      <c r="L362" s="157"/>
      <c r="M362" s="202"/>
    </row>
    <row r="363" spans="1:13">
      <c r="A363" s="197"/>
      <c r="B363" s="20" t="s">
        <v>164</v>
      </c>
      <c r="C363" s="85">
        <f t="shared" si="51"/>
        <v>0</v>
      </c>
      <c r="D363" s="111"/>
      <c r="E363" s="24"/>
      <c r="F363" s="24"/>
      <c r="G363" s="24"/>
      <c r="H363" s="24"/>
      <c r="I363" s="24"/>
      <c r="J363" s="24"/>
      <c r="K363" s="24"/>
      <c r="L363" s="157"/>
      <c r="M363" s="202"/>
    </row>
    <row r="364" spans="1:13">
      <c r="A364" s="197"/>
      <c r="B364" s="20" t="s">
        <v>165</v>
      </c>
      <c r="C364" s="85">
        <f t="shared" si="51"/>
        <v>0</v>
      </c>
      <c r="D364" s="111"/>
      <c r="E364" s="24"/>
      <c r="F364" s="24"/>
      <c r="G364" s="24"/>
      <c r="H364" s="24"/>
      <c r="I364" s="24"/>
      <c r="J364" s="24"/>
      <c r="K364" s="24"/>
      <c r="L364" s="157"/>
      <c r="M364" s="202"/>
    </row>
    <row r="365" spans="1:13">
      <c r="A365" s="197"/>
      <c r="B365" s="20" t="s">
        <v>166</v>
      </c>
      <c r="C365" s="85">
        <f t="shared" si="51"/>
        <v>0</v>
      </c>
      <c r="D365" s="111"/>
      <c r="E365" s="24"/>
      <c r="F365" s="24"/>
      <c r="G365" s="24"/>
      <c r="H365" s="24"/>
      <c r="I365" s="24"/>
      <c r="J365" s="24"/>
      <c r="K365" s="24"/>
      <c r="L365" s="157"/>
      <c r="M365" s="202"/>
    </row>
    <row r="366" spans="1:13">
      <c r="A366" s="198"/>
      <c r="B366" s="48" t="s">
        <v>167</v>
      </c>
      <c r="C366" s="85">
        <f t="shared" si="51"/>
        <v>0</v>
      </c>
      <c r="D366" s="111"/>
      <c r="E366" s="24"/>
      <c r="F366" s="24"/>
      <c r="G366" s="24"/>
      <c r="H366" s="24"/>
      <c r="I366" s="24"/>
      <c r="J366" s="24"/>
      <c r="K366" s="24"/>
      <c r="L366" s="157"/>
      <c r="M366" s="202"/>
    </row>
    <row r="367" spans="1:13">
      <c r="A367" s="174" t="s">
        <v>323</v>
      </c>
      <c r="B367" s="73" t="s">
        <v>276</v>
      </c>
      <c r="C367" s="142">
        <f>C368+C375</f>
        <v>0</v>
      </c>
      <c r="D367" s="117">
        <f>SUM(E367:L367)</f>
        <v>0</v>
      </c>
      <c r="E367" s="142">
        <f>E368+E375</f>
        <v>0</v>
      </c>
      <c r="F367" s="142">
        <f t="shared" ref="F367:L367" si="52">F368+F375</f>
        <v>0</v>
      </c>
      <c r="G367" s="142">
        <f t="shared" si="52"/>
        <v>0</v>
      </c>
      <c r="H367" s="142">
        <f t="shared" si="52"/>
        <v>0</v>
      </c>
      <c r="I367" s="142">
        <f t="shared" si="52"/>
        <v>0</v>
      </c>
      <c r="J367" s="142">
        <f t="shared" si="52"/>
        <v>0</v>
      </c>
      <c r="K367" s="142">
        <f t="shared" si="52"/>
        <v>0</v>
      </c>
      <c r="L367" s="180">
        <f t="shared" si="52"/>
        <v>0</v>
      </c>
      <c r="M367" s="202"/>
    </row>
    <row r="368" spans="1:13">
      <c r="A368" s="196"/>
      <c r="B368" s="47" t="s">
        <v>161</v>
      </c>
      <c r="C368" s="98">
        <f>SUM(C369:C374)</f>
        <v>0</v>
      </c>
      <c r="D368" s="117">
        <f>SUM(E368:L368)</f>
        <v>0</v>
      </c>
      <c r="E368" s="98">
        <f>SUM(E369:E374)</f>
        <v>0</v>
      </c>
      <c r="F368" s="98">
        <f t="shared" ref="F368:L368" si="53">SUM(F369:F374)</f>
        <v>0</v>
      </c>
      <c r="G368" s="98">
        <f t="shared" si="53"/>
        <v>0</v>
      </c>
      <c r="H368" s="98">
        <f t="shared" si="53"/>
        <v>0</v>
      </c>
      <c r="I368" s="98">
        <f t="shared" si="53"/>
        <v>0</v>
      </c>
      <c r="J368" s="98">
        <f t="shared" si="53"/>
        <v>0</v>
      </c>
      <c r="K368" s="98">
        <f t="shared" si="53"/>
        <v>0</v>
      </c>
      <c r="L368" s="181">
        <f t="shared" si="53"/>
        <v>0</v>
      </c>
      <c r="M368" s="202"/>
    </row>
    <row r="369" spans="1:13">
      <c r="A369" s="197"/>
      <c r="B369" s="20" t="s">
        <v>162</v>
      </c>
      <c r="C369" s="85">
        <f t="shared" ref="C369:C374" si="54">SUM(E369:L369)</f>
        <v>0</v>
      </c>
      <c r="D369" s="111"/>
      <c r="E369" s="24"/>
      <c r="F369" s="24"/>
      <c r="G369" s="24"/>
      <c r="H369" s="24"/>
      <c r="I369" s="24"/>
      <c r="J369" s="24"/>
      <c r="K369" s="24"/>
      <c r="L369" s="157"/>
      <c r="M369" s="202"/>
    </row>
    <row r="370" spans="1:13">
      <c r="A370" s="197"/>
      <c r="B370" s="20" t="s">
        <v>163</v>
      </c>
      <c r="C370" s="85">
        <f t="shared" si="54"/>
        <v>0</v>
      </c>
      <c r="D370" s="111"/>
      <c r="E370" s="24"/>
      <c r="F370" s="24"/>
      <c r="G370" s="24"/>
      <c r="H370" s="24"/>
      <c r="I370" s="24"/>
      <c r="J370" s="24"/>
      <c r="K370" s="24"/>
      <c r="L370" s="157"/>
      <c r="M370" s="202"/>
    </row>
    <row r="371" spans="1:13">
      <c r="A371" s="197"/>
      <c r="B371" s="20" t="s">
        <v>164</v>
      </c>
      <c r="C371" s="85">
        <f t="shared" si="54"/>
        <v>0</v>
      </c>
      <c r="D371" s="111"/>
      <c r="E371" s="24"/>
      <c r="F371" s="24"/>
      <c r="G371" s="24"/>
      <c r="H371" s="24"/>
      <c r="I371" s="24"/>
      <c r="J371" s="24"/>
      <c r="K371" s="24"/>
      <c r="L371" s="157"/>
      <c r="M371" s="202"/>
    </row>
    <row r="372" spans="1:13">
      <c r="A372" s="197"/>
      <c r="B372" s="20" t="s">
        <v>165</v>
      </c>
      <c r="C372" s="85">
        <f t="shared" si="54"/>
        <v>0</v>
      </c>
      <c r="D372" s="111"/>
      <c r="E372" s="24"/>
      <c r="F372" s="24"/>
      <c r="G372" s="24"/>
      <c r="H372" s="24"/>
      <c r="I372" s="24"/>
      <c r="J372" s="24"/>
      <c r="K372" s="24"/>
      <c r="L372" s="157"/>
      <c r="M372" s="202"/>
    </row>
    <row r="373" spans="1:13">
      <c r="A373" s="197"/>
      <c r="B373" s="20" t="s">
        <v>166</v>
      </c>
      <c r="C373" s="85">
        <f t="shared" si="54"/>
        <v>0</v>
      </c>
      <c r="D373" s="111"/>
      <c r="E373" s="24"/>
      <c r="F373" s="24"/>
      <c r="G373" s="24"/>
      <c r="H373" s="24"/>
      <c r="I373" s="24"/>
      <c r="J373" s="24"/>
      <c r="K373" s="24"/>
      <c r="L373" s="157"/>
      <c r="M373" s="202"/>
    </row>
    <row r="374" spans="1:13">
      <c r="A374" s="198"/>
      <c r="B374" s="20" t="s">
        <v>167</v>
      </c>
      <c r="C374" s="85">
        <f t="shared" si="54"/>
        <v>0</v>
      </c>
      <c r="D374" s="111"/>
      <c r="E374" s="24"/>
      <c r="F374" s="24"/>
      <c r="G374" s="24"/>
      <c r="H374" s="24"/>
      <c r="I374" s="24"/>
      <c r="J374" s="24"/>
      <c r="K374" s="24"/>
      <c r="L374" s="157"/>
      <c r="M374" s="202"/>
    </row>
    <row r="375" spans="1:13">
      <c r="A375" s="196"/>
      <c r="B375" s="47" t="s">
        <v>168</v>
      </c>
      <c r="C375" s="98">
        <f>SUM(C376:C381)</f>
        <v>0</v>
      </c>
      <c r="D375" s="117">
        <f>SUM(E375:L375)</f>
        <v>0</v>
      </c>
      <c r="E375" s="98">
        <f>SUM(E376:E381)</f>
        <v>0</v>
      </c>
      <c r="F375" s="98">
        <f t="shared" ref="F375:L375" si="55">SUM(F376:F381)</f>
        <v>0</v>
      </c>
      <c r="G375" s="98">
        <f t="shared" si="55"/>
        <v>0</v>
      </c>
      <c r="H375" s="98">
        <f t="shared" si="55"/>
        <v>0</v>
      </c>
      <c r="I375" s="98">
        <f t="shared" si="55"/>
        <v>0</v>
      </c>
      <c r="J375" s="98">
        <f t="shared" si="55"/>
        <v>0</v>
      </c>
      <c r="K375" s="98">
        <f t="shared" si="55"/>
        <v>0</v>
      </c>
      <c r="L375" s="181">
        <f t="shared" si="55"/>
        <v>0</v>
      </c>
      <c r="M375" s="202"/>
    </row>
    <row r="376" spans="1:13">
      <c r="A376" s="197"/>
      <c r="B376" s="20" t="s">
        <v>162</v>
      </c>
      <c r="C376" s="85">
        <f t="shared" ref="C376:C381" si="56">SUM(E376:L376)</f>
        <v>0</v>
      </c>
      <c r="D376" s="111"/>
      <c r="E376" s="24"/>
      <c r="F376" s="24"/>
      <c r="G376" s="24"/>
      <c r="H376" s="24"/>
      <c r="I376" s="24"/>
      <c r="J376" s="24"/>
      <c r="K376" s="24"/>
      <c r="L376" s="157"/>
      <c r="M376" s="202"/>
    </row>
    <row r="377" spans="1:13">
      <c r="A377" s="197"/>
      <c r="B377" s="20" t="s">
        <v>163</v>
      </c>
      <c r="C377" s="85">
        <f t="shared" si="56"/>
        <v>0</v>
      </c>
      <c r="D377" s="111"/>
      <c r="E377" s="24"/>
      <c r="F377" s="24"/>
      <c r="G377" s="24"/>
      <c r="H377" s="24"/>
      <c r="I377" s="24"/>
      <c r="J377" s="24"/>
      <c r="K377" s="24"/>
      <c r="L377" s="157"/>
      <c r="M377" s="202"/>
    </row>
    <row r="378" spans="1:13">
      <c r="A378" s="197"/>
      <c r="B378" s="20" t="s">
        <v>164</v>
      </c>
      <c r="C378" s="85">
        <f t="shared" si="56"/>
        <v>0</v>
      </c>
      <c r="D378" s="111"/>
      <c r="E378" s="24"/>
      <c r="F378" s="24"/>
      <c r="G378" s="24"/>
      <c r="H378" s="24"/>
      <c r="I378" s="24"/>
      <c r="J378" s="24"/>
      <c r="K378" s="24"/>
      <c r="L378" s="157"/>
      <c r="M378" s="202"/>
    </row>
    <row r="379" spans="1:13">
      <c r="A379" s="197"/>
      <c r="B379" s="20" t="s">
        <v>165</v>
      </c>
      <c r="C379" s="85">
        <f t="shared" si="56"/>
        <v>0</v>
      </c>
      <c r="D379" s="111"/>
      <c r="E379" s="24"/>
      <c r="F379" s="24"/>
      <c r="G379" s="24"/>
      <c r="H379" s="24"/>
      <c r="I379" s="24"/>
      <c r="J379" s="24"/>
      <c r="K379" s="24"/>
      <c r="L379" s="157"/>
      <c r="M379" s="202"/>
    </row>
    <row r="380" spans="1:13">
      <c r="A380" s="197"/>
      <c r="B380" s="20" t="s">
        <v>166</v>
      </c>
      <c r="C380" s="85">
        <f t="shared" si="56"/>
        <v>0</v>
      </c>
      <c r="D380" s="111"/>
      <c r="E380" s="24"/>
      <c r="F380" s="24"/>
      <c r="G380" s="24"/>
      <c r="H380" s="24"/>
      <c r="I380" s="24"/>
      <c r="J380" s="24"/>
      <c r="K380" s="24"/>
      <c r="L380" s="157"/>
      <c r="M380" s="202"/>
    </row>
    <row r="381" spans="1:13">
      <c r="A381" s="198"/>
      <c r="B381" s="48" t="s">
        <v>167</v>
      </c>
      <c r="C381" s="85">
        <f t="shared" si="56"/>
        <v>0</v>
      </c>
      <c r="D381" s="111"/>
      <c r="E381" s="24"/>
      <c r="F381" s="24"/>
      <c r="G381" s="24"/>
      <c r="H381" s="24"/>
      <c r="I381" s="24"/>
      <c r="J381" s="24"/>
      <c r="K381" s="24"/>
      <c r="L381" s="157"/>
      <c r="M381" s="202"/>
    </row>
    <row r="382" spans="1:13">
      <c r="A382" s="174" t="s">
        <v>324</v>
      </c>
      <c r="B382" s="179" t="s">
        <v>335</v>
      </c>
      <c r="C382" s="142">
        <f>C383+C390</f>
        <v>0</v>
      </c>
      <c r="D382" s="117">
        <f>SUM(E382:L382)</f>
        <v>0</v>
      </c>
      <c r="E382" s="142">
        <f>E383+E390</f>
        <v>0</v>
      </c>
      <c r="F382" s="142">
        <f t="shared" ref="F382:L382" si="57">F383+F390</f>
        <v>0</v>
      </c>
      <c r="G382" s="142">
        <f t="shared" si="57"/>
        <v>0</v>
      </c>
      <c r="H382" s="142">
        <f t="shared" si="57"/>
        <v>0</v>
      </c>
      <c r="I382" s="142">
        <f t="shared" si="57"/>
        <v>0</v>
      </c>
      <c r="J382" s="142">
        <f t="shared" si="57"/>
        <v>0</v>
      </c>
      <c r="K382" s="142">
        <f t="shared" si="57"/>
        <v>0</v>
      </c>
      <c r="L382" s="180">
        <f t="shared" si="57"/>
        <v>0</v>
      </c>
      <c r="M382" s="202"/>
    </row>
    <row r="383" spans="1:13">
      <c r="A383" s="196"/>
      <c r="B383" s="47" t="s">
        <v>161</v>
      </c>
      <c r="C383" s="98">
        <f>SUM(C384:C389)</f>
        <v>0</v>
      </c>
      <c r="D383" s="117">
        <f>SUM(E383:L383)</f>
        <v>0</v>
      </c>
      <c r="E383" s="98">
        <f>SUM(E384:E389)</f>
        <v>0</v>
      </c>
      <c r="F383" s="98">
        <f t="shared" ref="F383:L383" si="58">SUM(F384:F389)</f>
        <v>0</v>
      </c>
      <c r="G383" s="98">
        <f t="shared" si="58"/>
        <v>0</v>
      </c>
      <c r="H383" s="98">
        <f t="shared" si="58"/>
        <v>0</v>
      </c>
      <c r="I383" s="98">
        <f t="shared" si="58"/>
        <v>0</v>
      </c>
      <c r="J383" s="98">
        <f t="shared" si="58"/>
        <v>0</v>
      </c>
      <c r="K383" s="98">
        <f t="shared" si="58"/>
        <v>0</v>
      </c>
      <c r="L383" s="181">
        <f t="shared" si="58"/>
        <v>0</v>
      </c>
      <c r="M383" s="202"/>
    </row>
    <row r="384" spans="1:13">
      <c r="A384" s="197"/>
      <c r="B384" s="20" t="s">
        <v>162</v>
      </c>
      <c r="C384" s="85">
        <f t="shared" ref="C384:C389" si="59">SUM(E384:L384)</f>
        <v>0</v>
      </c>
      <c r="D384" s="111"/>
      <c r="E384" s="24"/>
      <c r="F384" s="24"/>
      <c r="G384" s="24"/>
      <c r="H384" s="24"/>
      <c r="I384" s="24"/>
      <c r="J384" s="24"/>
      <c r="K384" s="24"/>
      <c r="L384" s="157"/>
      <c r="M384" s="202"/>
    </row>
    <row r="385" spans="1:13">
      <c r="A385" s="197"/>
      <c r="B385" s="20" t="s">
        <v>163</v>
      </c>
      <c r="C385" s="85">
        <f t="shared" si="59"/>
        <v>0</v>
      </c>
      <c r="D385" s="111"/>
      <c r="E385" s="24"/>
      <c r="F385" s="24"/>
      <c r="G385" s="24"/>
      <c r="H385" s="24"/>
      <c r="I385" s="24"/>
      <c r="J385" s="24"/>
      <c r="K385" s="24"/>
      <c r="L385" s="157"/>
      <c r="M385" s="202"/>
    </row>
    <row r="386" spans="1:13">
      <c r="A386" s="197"/>
      <c r="B386" s="20" t="s">
        <v>164</v>
      </c>
      <c r="C386" s="85">
        <f t="shared" si="59"/>
        <v>0</v>
      </c>
      <c r="D386" s="111"/>
      <c r="E386" s="24"/>
      <c r="F386" s="24"/>
      <c r="G386" s="24"/>
      <c r="H386" s="24"/>
      <c r="I386" s="24"/>
      <c r="J386" s="24"/>
      <c r="K386" s="24"/>
      <c r="L386" s="157"/>
      <c r="M386" s="202"/>
    </row>
    <row r="387" spans="1:13">
      <c r="A387" s="197"/>
      <c r="B387" s="20" t="s">
        <v>165</v>
      </c>
      <c r="C387" s="85">
        <f t="shared" si="59"/>
        <v>0</v>
      </c>
      <c r="D387" s="111"/>
      <c r="E387" s="24"/>
      <c r="F387" s="24"/>
      <c r="G387" s="24"/>
      <c r="H387" s="24"/>
      <c r="I387" s="24"/>
      <c r="J387" s="24"/>
      <c r="K387" s="24"/>
      <c r="L387" s="157"/>
      <c r="M387" s="202"/>
    </row>
    <row r="388" spans="1:13">
      <c r="A388" s="197"/>
      <c r="B388" s="20" t="s">
        <v>166</v>
      </c>
      <c r="C388" s="85">
        <f t="shared" si="59"/>
        <v>0</v>
      </c>
      <c r="D388" s="111"/>
      <c r="E388" s="24"/>
      <c r="F388" s="24"/>
      <c r="G388" s="24"/>
      <c r="H388" s="24"/>
      <c r="I388" s="24"/>
      <c r="J388" s="24"/>
      <c r="K388" s="24"/>
      <c r="L388" s="157"/>
      <c r="M388" s="202"/>
    </row>
    <row r="389" spans="1:13">
      <c r="A389" s="198"/>
      <c r="B389" s="20" t="s">
        <v>167</v>
      </c>
      <c r="C389" s="85">
        <f t="shared" si="59"/>
        <v>0</v>
      </c>
      <c r="D389" s="111"/>
      <c r="E389" s="24"/>
      <c r="F389" s="24"/>
      <c r="G389" s="24"/>
      <c r="H389" s="24"/>
      <c r="I389" s="24"/>
      <c r="J389" s="24"/>
      <c r="K389" s="24"/>
      <c r="L389" s="157"/>
      <c r="M389" s="202"/>
    </row>
    <row r="390" spans="1:13">
      <c r="A390" s="196"/>
      <c r="B390" s="47" t="s">
        <v>168</v>
      </c>
      <c r="C390" s="98">
        <f>SUM(C391:C396)</f>
        <v>0</v>
      </c>
      <c r="D390" s="117">
        <f>SUM(E390:L390)</f>
        <v>0</v>
      </c>
      <c r="E390" s="98">
        <f>SUM(E391:E396)</f>
        <v>0</v>
      </c>
      <c r="F390" s="98">
        <f t="shared" ref="F390:L390" si="60">SUM(F391:F396)</f>
        <v>0</v>
      </c>
      <c r="G390" s="98">
        <f t="shared" si="60"/>
        <v>0</v>
      </c>
      <c r="H390" s="98">
        <f t="shared" si="60"/>
        <v>0</v>
      </c>
      <c r="I390" s="98">
        <f t="shared" si="60"/>
        <v>0</v>
      </c>
      <c r="J390" s="98">
        <f t="shared" si="60"/>
        <v>0</v>
      </c>
      <c r="K390" s="98">
        <f t="shared" si="60"/>
        <v>0</v>
      </c>
      <c r="L390" s="181">
        <f t="shared" si="60"/>
        <v>0</v>
      </c>
      <c r="M390" s="202"/>
    </row>
    <row r="391" spans="1:13">
      <c r="A391" s="197"/>
      <c r="B391" s="20" t="s">
        <v>162</v>
      </c>
      <c r="C391" s="85">
        <f t="shared" ref="C391:C396" si="61">SUM(E391:L391)</f>
        <v>0</v>
      </c>
      <c r="D391" s="111"/>
      <c r="E391" s="24"/>
      <c r="F391" s="24"/>
      <c r="G391" s="24"/>
      <c r="H391" s="24"/>
      <c r="I391" s="24"/>
      <c r="J391" s="24"/>
      <c r="K391" s="24"/>
      <c r="L391" s="157"/>
      <c r="M391" s="202"/>
    </row>
    <row r="392" spans="1:13">
      <c r="A392" s="197"/>
      <c r="B392" s="20" t="s">
        <v>163</v>
      </c>
      <c r="C392" s="85">
        <f t="shared" si="61"/>
        <v>0</v>
      </c>
      <c r="D392" s="111"/>
      <c r="E392" s="24"/>
      <c r="F392" s="24"/>
      <c r="G392" s="24"/>
      <c r="H392" s="24"/>
      <c r="I392" s="24"/>
      <c r="J392" s="24"/>
      <c r="K392" s="24"/>
      <c r="L392" s="157"/>
      <c r="M392" s="202"/>
    </row>
    <row r="393" spans="1:13">
      <c r="A393" s="197"/>
      <c r="B393" s="20" t="s">
        <v>164</v>
      </c>
      <c r="C393" s="85">
        <f t="shared" si="61"/>
        <v>0</v>
      </c>
      <c r="D393" s="111"/>
      <c r="E393" s="24"/>
      <c r="F393" s="24"/>
      <c r="G393" s="24"/>
      <c r="H393" s="24"/>
      <c r="I393" s="24"/>
      <c r="J393" s="24"/>
      <c r="K393" s="24"/>
      <c r="L393" s="157"/>
      <c r="M393" s="202"/>
    </row>
    <row r="394" spans="1:13">
      <c r="A394" s="197"/>
      <c r="B394" s="20" t="s">
        <v>165</v>
      </c>
      <c r="C394" s="85">
        <f t="shared" si="61"/>
        <v>0</v>
      </c>
      <c r="D394" s="111"/>
      <c r="E394" s="24"/>
      <c r="F394" s="24"/>
      <c r="G394" s="24"/>
      <c r="H394" s="24"/>
      <c r="I394" s="24"/>
      <c r="J394" s="24"/>
      <c r="K394" s="24"/>
      <c r="L394" s="157"/>
      <c r="M394" s="202"/>
    </row>
    <row r="395" spans="1:13">
      <c r="A395" s="197"/>
      <c r="B395" s="20" t="s">
        <v>166</v>
      </c>
      <c r="C395" s="85">
        <f t="shared" si="61"/>
        <v>0</v>
      </c>
      <c r="D395" s="111"/>
      <c r="E395" s="24"/>
      <c r="F395" s="24"/>
      <c r="G395" s="24"/>
      <c r="H395" s="24"/>
      <c r="I395" s="24"/>
      <c r="J395" s="24"/>
      <c r="K395" s="24"/>
      <c r="L395" s="157"/>
      <c r="M395" s="202"/>
    </row>
    <row r="396" spans="1:13">
      <c r="A396" s="198"/>
      <c r="B396" s="48" t="s">
        <v>167</v>
      </c>
      <c r="C396" s="85">
        <f t="shared" si="61"/>
        <v>0</v>
      </c>
      <c r="D396" s="111"/>
      <c r="E396" s="24"/>
      <c r="F396" s="24"/>
      <c r="G396" s="24"/>
      <c r="H396" s="24"/>
      <c r="I396" s="24"/>
      <c r="J396" s="24"/>
      <c r="K396" s="24"/>
      <c r="L396" s="157"/>
      <c r="M396" s="202"/>
    </row>
    <row r="397" spans="1:13">
      <c r="A397" s="174" t="s">
        <v>336</v>
      </c>
      <c r="B397" s="179" t="s">
        <v>337</v>
      </c>
      <c r="C397" s="142">
        <f>C398+C405</f>
        <v>0</v>
      </c>
      <c r="D397" s="117">
        <f>SUM(E397:L397)</f>
        <v>0</v>
      </c>
      <c r="E397" s="142">
        <f>E398+E405</f>
        <v>0</v>
      </c>
      <c r="F397" s="142">
        <f t="shared" ref="F397:L397" si="62">F398+F405</f>
        <v>0</v>
      </c>
      <c r="G397" s="142">
        <f t="shared" si="62"/>
        <v>0</v>
      </c>
      <c r="H397" s="142">
        <f t="shared" si="62"/>
        <v>0</v>
      </c>
      <c r="I397" s="142">
        <f t="shared" si="62"/>
        <v>0</v>
      </c>
      <c r="J397" s="142">
        <f t="shared" si="62"/>
        <v>0</v>
      </c>
      <c r="K397" s="142">
        <f t="shared" si="62"/>
        <v>0</v>
      </c>
      <c r="L397" s="180">
        <f t="shared" si="62"/>
        <v>0</v>
      </c>
      <c r="M397" s="202"/>
    </row>
    <row r="398" spans="1:13">
      <c r="A398" s="196"/>
      <c r="B398" s="47" t="s">
        <v>161</v>
      </c>
      <c r="C398" s="98">
        <f>SUM(C399:C404)</f>
        <v>0</v>
      </c>
      <c r="D398" s="117">
        <f>SUM(E398:L398)</f>
        <v>0</v>
      </c>
      <c r="E398" s="98">
        <f>SUM(E399:E404)</f>
        <v>0</v>
      </c>
      <c r="F398" s="98">
        <f t="shared" ref="F398:L398" si="63">SUM(F399:F404)</f>
        <v>0</v>
      </c>
      <c r="G398" s="98">
        <f t="shared" si="63"/>
        <v>0</v>
      </c>
      <c r="H398" s="98">
        <f t="shared" si="63"/>
        <v>0</v>
      </c>
      <c r="I398" s="98">
        <f t="shared" si="63"/>
        <v>0</v>
      </c>
      <c r="J398" s="98">
        <f t="shared" si="63"/>
        <v>0</v>
      </c>
      <c r="K398" s="98">
        <f t="shared" si="63"/>
        <v>0</v>
      </c>
      <c r="L398" s="181">
        <f t="shared" si="63"/>
        <v>0</v>
      </c>
      <c r="M398" s="202"/>
    </row>
    <row r="399" spans="1:13">
      <c r="A399" s="197"/>
      <c r="B399" s="20" t="s">
        <v>162</v>
      </c>
      <c r="C399" s="85">
        <f t="shared" ref="C399:C404" si="64">SUM(E399:L399)</f>
        <v>0</v>
      </c>
      <c r="D399" s="111"/>
      <c r="E399" s="24"/>
      <c r="F399" s="24"/>
      <c r="G399" s="24"/>
      <c r="H399" s="24"/>
      <c r="I399" s="24"/>
      <c r="J399" s="24"/>
      <c r="K399" s="24"/>
      <c r="L399" s="157"/>
      <c r="M399" s="202"/>
    </row>
    <row r="400" spans="1:13">
      <c r="A400" s="197"/>
      <c r="B400" s="20" t="s">
        <v>163</v>
      </c>
      <c r="C400" s="85">
        <f t="shared" si="64"/>
        <v>0</v>
      </c>
      <c r="D400" s="111"/>
      <c r="E400" s="24"/>
      <c r="F400" s="24"/>
      <c r="G400" s="24"/>
      <c r="H400" s="24"/>
      <c r="I400" s="24"/>
      <c r="J400" s="24"/>
      <c r="K400" s="24"/>
      <c r="L400" s="157"/>
      <c r="M400" s="202"/>
    </row>
    <row r="401" spans="1:13">
      <c r="A401" s="197"/>
      <c r="B401" s="20" t="s">
        <v>164</v>
      </c>
      <c r="C401" s="85">
        <f t="shared" si="64"/>
        <v>0</v>
      </c>
      <c r="D401" s="111"/>
      <c r="E401" s="24"/>
      <c r="F401" s="24"/>
      <c r="G401" s="24"/>
      <c r="H401" s="24"/>
      <c r="I401" s="24"/>
      <c r="J401" s="24"/>
      <c r="K401" s="24"/>
      <c r="L401" s="157"/>
      <c r="M401" s="202"/>
    </row>
    <row r="402" spans="1:13">
      <c r="A402" s="197"/>
      <c r="B402" s="20" t="s">
        <v>165</v>
      </c>
      <c r="C402" s="85">
        <f t="shared" si="64"/>
        <v>0</v>
      </c>
      <c r="D402" s="111"/>
      <c r="E402" s="24"/>
      <c r="F402" s="24"/>
      <c r="G402" s="24"/>
      <c r="H402" s="24"/>
      <c r="I402" s="24"/>
      <c r="J402" s="24"/>
      <c r="K402" s="24"/>
      <c r="L402" s="157"/>
      <c r="M402" s="202"/>
    </row>
    <row r="403" spans="1:13">
      <c r="A403" s="197"/>
      <c r="B403" s="20" t="s">
        <v>166</v>
      </c>
      <c r="C403" s="85">
        <f t="shared" si="64"/>
        <v>0</v>
      </c>
      <c r="D403" s="111"/>
      <c r="E403" s="24"/>
      <c r="F403" s="24"/>
      <c r="G403" s="24"/>
      <c r="H403" s="24"/>
      <c r="I403" s="24"/>
      <c r="J403" s="24"/>
      <c r="K403" s="24"/>
      <c r="L403" s="157"/>
      <c r="M403" s="202"/>
    </row>
    <row r="404" spans="1:13">
      <c r="A404" s="198"/>
      <c r="B404" s="20" t="s">
        <v>167</v>
      </c>
      <c r="C404" s="85">
        <f t="shared" si="64"/>
        <v>0</v>
      </c>
      <c r="D404" s="111"/>
      <c r="E404" s="24"/>
      <c r="F404" s="24"/>
      <c r="G404" s="24"/>
      <c r="H404" s="24"/>
      <c r="I404" s="24"/>
      <c r="J404" s="24"/>
      <c r="K404" s="24"/>
      <c r="L404" s="157"/>
      <c r="M404" s="202"/>
    </row>
    <row r="405" spans="1:13">
      <c r="A405" s="196"/>
      <c r="B405" s="47" t="s">
        <v>168</v>
      </c>
      <c r="C405" s="98">
        <f>SUM(C406:C411)</f>
        <v>0</v>
      </c>
      <c r="D405" s="117">
        <f>SUM(E405:L405)</f>
        <v>0</v>
      </c>
      <c r="E405" s="98">
        <f>SUM(E406:E411)</f>
        <v>0</v>
      </c>
      <c r="F405" s="98">
        <f t="shared" ref="F405:L405" si="65">SUM(F406:F411)</f>
        <v>0</v>
      </c>
      <c r="G405" s="98">
        <f t="shared" si="65"/>
        <v>0</v>
      </c>
      <c r="H405" s="98">
        <f t="shared" si="65"/>
        <v>0</v>
      </c>
      <c r="I405" s="98">
        <f t="shared" si="65"/>
        <v>0</v>
      </c>
      <c r="J405" s="98">
        <f t="shared" si="65"/>
        <v>0</v>
      </c>
      <c r="K405" s="98">
        <f t="shared" si="65"/>
        <v>0</v>
      </c>
      <c r="L405" s="181">
        <f t="shared" si="65"/>
        <v>0</v>
      </c>
      <c r="M405" s="202"/>
    </row>
    <row r="406" spans="1:13">
      <c r="A406" s="197"/>
      <c r="B406" s="20" t="s">
        <v>162</v>
      </c>
      <c r="C406" s="85">
        <f t="shared" ref="C406:C411" si="66">SUM(E406:L406)</f>
        <v>0</v>
      </c>
      <c r="D406" s="111"/>
      <c r="E406" s="24"/>
      <c r="F406" s="24"/>
      <c r="G406" s="24"/>
      <c r="H406" s="24"/>
      <c r="I406" s="24"/>
      <c r="J406" s="24"/>
      <c r="K406" s="24"/>
      <c r="L406" s="157"/>
      <c r="M406" s="202"/>
    </row>
    <row r="407" spans="1:13">
      <c r="A407" s="197"/>
      <c r="B407" s="20" t="s">
        <v>163</v>
      </c>
      <c r="C407" s="85">
        <f t="shared" si="66"/>
        <v>0</v>
      </c>
      <c r="D407" s="111"/>
      <c r="E407" s="24"/>
      <c r="F407" s="24"/>
      <c r="G407" s="24"/>
      <c r="H407" s="24"/>
      <c r="I407" s="24"/>
      <c r="J407" s="24"/>
      <c r="K407" s="24"/>
      <c r="L407" s="157"/>
      <c r="M407" s="202"/>
    </row>
    <row r="408" spans="1:13">
      <c r="A408" s="197"/>
      <c r="B408" s="20" t="s">
        <v>164</v>
      </c>
      <c r="C408" s="85">
        <f t="shared" si="66"/>
        <v>0</v>
      </c>
      <c r="D408" s="111"/>
      <c r="E408" s="24"/>
      <c r="F408" s="24"/>
      <c r="G408" s="24"/>
      <c r="H408" s="24"/>
      <c r="I408" s="24"/>
      <c r="J408" s="24"/>
      <c r="K408" s="24"/>
      <c r="L408" s="157"/>
      <c r="M408" s="202"/>
    </row>
    <row r="409" spans="1:13">
      <c r="A409" s="197"/>
      <c r="B409" s="20" t="s">
        <v>165</v>
      </c>
      <c r="C409" s="85">
        <f t="shared" si="66"/>
        <v>0</v>
      </c>
      <c r="D409" s="111"/>
      <c r="E409" s="24"/>
      <c r="F409" s="24"/>
      <c r="G409" s="24"/>
      <c r="H409" s="24"/>
      <c r="I409" s="24"/>
      <c r="J409" s="24"/>
      <c r="K409" s="24"/>
      <c r="L409" s="157"/>
      <c r="M409" s="202"/>
    </row>
    <row r="410" spans="1:13">
      <c r="A410" s="197"/>
      <c r="B410" s="20" t="s">
        <v>166</v>
      </c>
      <c r="C410" s="85">
        <f t="shared" si="66"/>
        <v>0</v>
      </c>
      <c r="D410" s="111"/>
      <c r="E410" s="24"/>
      <c r="F410" s="24"/>
      <c r="G410" s="24"/>
      <c r="H410" s="24"/>
      <c r="I410" s="24"/>
      <c r="J410" s="24"/>
      <c r="K410" s="24"/>
      <c r="L410" s="157"/>
      <c r="M410" s="202"/>
    </row>
    <row r="411" spans="1:13">
      <c r="A411" s="198"/>
      <c r="B411" s="48" t="s">
        <v>167</v>
      </c>
      <c r="C411" s="85">
        <f t="shared" si="66"/>
        <v>0</v>
      </c>
      <c r="D411" s="111"/>
      <c r="E411" s="24"/>
      <c r="F411" s="24"/>
      <c r="G411" s="24"/>
      <c r="H411" s="24"/>
      <c r="I411" s="24"/>
      <c r="J411" s="24"/>
      <c r="K411" s="24"/>
      <c r="L411" s="157"/>
      <c r="M411" s="202"/>
    </row>
  </sheetData>
  <mergeCells count="38">
    <mergeCell ref="A274:A280"/>
    <mergeCell ref="A281:A287"/>
    <mergeCell ref="A6:B6"/>
    <mergeCell ref="A7:B7"/>
    <mergeCell ref="A9:A10"/>
    <mergeCell ref="B9:B10"/>
    <mergeCell ref="C6:I6"/>
    <mergeCell ref="C7:I7"/>
    <mergeCell ref="D9:D10"/>
    <mergeCell ref="E9:G9"/>
    <mergeCell ref="H9:L9"/>
    <mergeCell ref="A4:B4"/>
    <mergeCell ref="A5:B5"/>
    <mergeCell ref="A1:M1"/>
    <mergeCell ref="A2:M2"/>
    <mergeCell ref="C4:I4"/>
    <mergeCell ref="C5:I5"/>
    <mergeCell ref="M9:M10"/>
    <mergeCell ref="M57:M66"/>
    <mergeCell ref="M67:M80"/>
    <mergeCell ref="A70:A71"/>
    <mergeCell ref="A73:A74"/>
    <mergeCell ref="A14:A15"/>
    <mergeCell ref="A68:A69"/>
    <mergeCell ref="C9:C10"/>
    <mergeCell ref="M86:M95"/>
    <mergeCell ref="M96:M109"/>
    <mergeCell ref="M171:M172"/>
    <mergeCell ref="M254:M255"/>
    <mergeCell ref="M272:M411"/>
    <mergeCell ref="A390:A396"/>
    <mergeCell ref="A398:A404"/>
    <mergeCell ref="A405:A411"/>
    <mergeCell ref="A353:A359"/>
    <mergeCell ref="A360:A366"/>
    <mergeCell ref="A368:A374"/>
    <mergeCell ref="A375:A381"/>
    <mergeCell ref="A383:A389"/>
  </mergeCells>
  <pageMargins left="0.70078740157480324" right="0.70078740157480324" top="0.75196850393700787" bottom="0.75196850393700787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11"/>
  <sheetViews>
    <sheetView workbookViewId="0">
      <selection sqref="A1:XFD1048576"/>
    </sheetView>
  </sheetViews>
  <sheetFormatPr defaultRowHeight="15.75"/>
  <cols>
    <col min="1" max="1" width="9.140625" style="1"/>
    <col min="2" max="2" width="73.85546875" style="1" customWidth="1"/>
    <col min="3" max="3" width="22.28515625" style="107" customWidth="1"/>
    <col min="4" max="4" width="14.5703125" style="107" customWidth="1"/>
    <col min="5" max="10" width="9.140625" style="1"/>
    <col min="11" max="11" width="13.85546875" style="1" customWidth="1"/>
    <col min="12" max="12" width="9.140625" style="1"/>
    <col min="13" max="13" width="71" style="1" customWidth="1"/>
    <col min="14" max="16384" width="9.140625" style="1"/>
  </cols>
  <sheetData>
    <row r="1" spans="1:20" ht="38.25" customHeight="1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20" ht="49.15" customHeight="1">
      <c r="A2" s="216" t="s">
        <v>353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4" spans="1:20">
      <c r="A4" s="214" t="s">
        <v>1</v>
      </c>
      <c r="B4" s="214"/>
      <c r="C4" s="218"/>
      <c r="D4" s="218"/>
      <c r="E4" s="218"/>
      <c r="F4" s="218"/>
      <c r="G4" s="218"/>
      <c r="H4" s="218"/>
      <c r="I4" s="218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</row>
    <row r="5" spans="1:20">
      <c r="A5" s="214" t="s">
        <v>2</v>
      </c>
      <c r="B5" s="214"/>
      <c r="C5" s="219"/>
      <c r="D5" s="219"/>
      <c r="E5" s="219"/>
      <c r="F5" s="219"/>
      <c r="G5" s="219"/>
      <c r="H5" s="219"/>
      <c r="I5" s="219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</row>
    <row r="6" spans="1:20">
      <c r="A6" s="214" t="s">
        <v>3</v>
      </c>
      <c r="B6" s="214"/>
      <c r="C6" s="219"/>
      <c r="D6" s="219"/>
      <c r="E6" s="219"/>
      <c r="F6" s="219"/>
      <c r="G6" s="219"/>
      <c r="H6" s="219"/>
      <c r="I6" s="219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</row>
    <row r="7" spans="1:20">
      <c r="A7" s="227" t="s">
        <v>4</v>
      </c>
      <c r="B7" s="227"/>
      <c r="C7" s="220"/>
      <c r="D7" s="220"/>
      <c r="E7" s="220"/>
      <c r="F7" s="220"/>
      <c r="G7" s="220"/>
      <c r="H7" s="220"/>
      <c r="I7" s="220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9" spans="1:20" ht="86.25" customHeight="1">
      <c r="A9" s="228" t="s">
        <v>5</v>
      </c>
      <c r="B9" s="230" t="s">
        <v>6</v>
      </c>
      <c r="C9" s="212" t="s">
        <v>7</v>
      </c>
      <c r="D9" s="221" t="s">
        <v>288</v>
      </c>
      <c r="E9" s="223" t="s">
        <v>8</v>
      </c>
      <c r="F9" s="224"/>
      <c r="G9" s="224"/>
      <c r="H9" s="225" t="s">
        <v>351</v>
      </c>
      <c r="I9" s="226"/>
      <c r="J9" s="226"/>
      <c r="K9" s="226"/>
      <c r="L9" s="226"/>
      <c r="M9" s="203" t="s">
        <v>9</v>
      </c>
    </row>
    <row r="10" spans="1:20" ht="47.25">
      <c r="A10" s="229"/>
      <c r="B10" s="231"/>
      <c r="C10" s="213"/>
      <c r="D10" s="222"/>
      <c r="E10" s="4" t="s">
        <v>10</v>
      </c>
      <c r="F10" s="4" t="s">
        <v>11</v>
      </c>
      <c r="G10" s="4" t="s">
        <v>12</v>
      </c>
      <c r="H10" s="5" t="s">
        <v>13</v>
      </c>
      <c r="I10" s="5" t="s">
        <v>14</v>
      </c>
      <c r="J10" s="6" t="s">
        <v>15</v>
      </c>
      <c r="K10" s="7" t="s">
        <v>16</v>
      </c>
      <c r="L10" s="131" t="s">
        <v>17</v>
      </c>
      <c r="M10" s="203"/>
    </row>
    <row r="11" spans="1:20" ht="63" hidden="1">
      <c r="A11" s="8" t="s">
        <v>18</v>
      </c>
      <c r="B11" s="9" t="s">
        <v>19</v>
      </c>
      <c r="C11" s="10"/>
      <c r="D11" s="108"/>
      <c r="E11" s="11"/>
      <c r="F11" s="11"/>
      <c r="G11" s="11"/>
      <c r="H11" s="11"/>
      <c r="I11" s="11"/>
      <c r="J11" s="11"/>
      <c r="K11" s="12"/>
      <c r="L11" s="154"/>
      <c r="M11" s="159" t="s">
        <v>20</v>
      </c>
    </row>
    <row r="12" spans="1:20" hidden="1">
      <c r="A12" s="8" t="s">
        <v>21</v>
      </c>
      <c r="B12" s="9" t="s">
        <v>22</v>
      </c>
      <c r="C12" s="13"/>
      <c r="D12" s="109"/>
      <c r="E12" s="12"/>
      <c r="F12" s="12"/>
      <c r="G12" s="12"/>
      <c r="H12" s="12"/>
      <c r="I12" s="12"/>
      <c r="J12" s="12"/>
      <c r="K12" s="12"/>
      <c r="L12" s="154"/>
      <c r="M12" s="159"/>
    </row>
    <row r="13" spans="1:20" ht="31.5" hidden="1">
      <c r="A13" s="14" t="s">
        <v>23</v>
      </c>
      <c r="B13" s="15" t="s">
        <v>24</v>
      </c>
      <c r="C13" s="103"/>
      <c r="D13" s="110"/>
      <c r="E13" s="12"/>
      <c r="F13" s="12"/>
      <c r="G13" s="12"/>
      <c r="H13" s="12"/>
      <c r="I13" s="12"/>
      <c r="J13" s="12"/>
      <c r="K13" s="12"/>
      <c r="L13" s="154"/>
      <c r="M13" s="159" t="s">
        <v>25</v>
      </c>
    </row>
    <row r="14" spans="1:20" ht="31.5" hidden="1">
      <c r="A14" s="208" t="s">
        <v>26</v>
      </c>
      <c r="B14" s="17" t="s">
        <v>27</v>
      </c>
      <c r="C14" s="85">
        <f>SUM(E14+F14+G14+J14)</f>
        <v>0</v>
      </c>
      <c r="D14" s="111"/>
      <c r="E14" s="13"/>
      <c r="F14" s="13"/>
      <c r="G14" s="13"/>
      <c r="H14" s="13"/>
      <c r="I14" s="13"/>
      <c r="J14" s="13"/>
      <c r="K14" s="13"/>
      <c r="L14" s="155"/>
      <c r="M14" s="159" t="s">
        <v>25</v>
      </c>
    </row>
    <row r="15" spans="1:20" ht="31.5" hidden="1">
      <c r="A15" s="209"/>
      <c r="B15" s="20" t="s">
        <v>28</v>
      </c>
      <c r="C15" s="21"/>
      <c r="D15" s="112"/>
      <c r="E15" s="16"/>
      <c r="F15" s="16"/>
      <c r="G15" s="16"/>
      <c r="H15" s="16"/>
      <c r="I15" s="16"/>
      <c r="J15" s="16"/>
      <c r="K15" s="16"/>
      <c r="L15" s="156"/>
      <c r="M15" s="159" t="s">
        <v>25</v>
      </c>
    </row>
    <row r="16" spans="1:20" ht="47.25" hidden="1">
      <c r="A16" s="22" t="s">
        <v>29</v>
      </c>
      <c r="B16" s="23" t="s">
        <v>30</v>
      </c>
      <c r="C16" s="85">
        <f>SUM(E16+F16+G16+J16)</f>
        <v>0</v>
      </c>
      <c r="D16" s="111"/>
      <c r="E16" s="16"/>
      <c r="F16" s="16"/>
      <c r="G16" s="16"/>
      <c r="H16" s="16"/>
      <c r="I16" s="16"/>
      <c r="J16" s="16"/>
      <c r="K16" s="16"/>
      <c r="L16" s="156"/>
      <c r="M16" s="159" t="s">
        <v>25</v>
      </c>
    </row>
    <row r="17" spans="1:13" ht="31.5" hidden="1">
      <c r="A17" s="22" t="s">
        <v>31</v>
      </c>
      <c r="B17" s="23" t="s">
        <v>32</v>
      </c>
      <c r="C17" s="103"/>
      <c r="D17" s="110"/>
      <c r="E17" s="12"/>
      <c r="F17" s="12"/>
      <c r="G17" s="12"/>
      <c r="H17" s="12"/>
      <c r="I17" s="12"/>
      <c r="J17" s="12"/>
      <c r="K17" s="12"/>
      <c r="L17" s="154"/>
      <c r="M17" s="159" t="s">
        <v>25</v>
      </c>
    </row>
    <row r="18" spans="1:13" hidden="1">
      <c r="A18" s="22" t="s">
        <v>33</v>
      </c>
      <c r="B18" s="20" t="s">
        <v>34</v>
      </c>
      <c r="C18" s="103"/>
      <c r="D18" s="110"/>
      <c r="E18" s="12"/>
      <c r="F18" s="12"/>
      <c r="G18" s="12"/>
      <c r="H18" s="12"/>
      <c r="I18" s="12"/>
      <c r="J18" s="12"/>
      <c r="K18" s="12"/>
      <c r="L18" s="154"/>
      <c r="M18" s="159" t="s">
        <v>25</v>
      </c>
    </row>
    <row r="19" spans="1:13" ht="31.5" hidden="1">
      <c r="A19" s="22" t="s">
        <v>35</v>
      </c>
      <c r="B19" s="20" t="s">
        <v>36</v>
      </c>
      <c r="C19" s="104">
        <f>E19</f>
        <v>0</v>
      </c>
      <c r="D19" s="113"/>
      <c r="E19" s="16"/>
      <c r="F19" s="12"/>
      <c r="G19" s="12"/>
      <c r="H19" s="12"/>
      <c r="I19" s="12"/>
      <c r="J19" s="12"/>
      <c r="K19" s="12"/>
      <c r="L19" s="154"/>
      <c r="M19" s="159" t="s">
        <v>25</v>
      </c>
    </row>
    <row r="20" spans="1:13" hidden="1">
      <c r="A20" s="22" t="s">
        <v>37</v>
      </c>
      <c r="B20" s="23" t="s">
        <v>38</v>
      </c>
      <c r="C20" s="104">
        <f>E20</f>
        <v>0</v>
      </c>
      <c r="D20" s="113"/>
      <c r="E20" s="16"/>
      <c r="F20" s="12"/>
      <c r="G20" s="12"/>
      <c r="H20" s="12"/>
      <c r="I20" s="12"/>
      <c r="J20" s="12"/>
      <c r="K20" s="12"/>
      <c r="L20" s="154"/>
      <c r="M20" s="159" t="s">
        <v>25</v>
      </c>
    </row>
    <row r="21" spans="1:13" hidden="1">
      <c r="A21" s="22" t="s">
        <v>39</v>
      </c>
      <c r="B21" s="23" t="s">
        <v>40</v>
      </c>
      <c r="C21" s="104">
        <f>E21</f>
        <v>0</v>
      </c>
      <c r="D21" s="113"/>
      <c r="E21" s="16"/>
      <c r="F21" s="12"/>
      <c r="G21" s="12"/>
      <c r="H21" s="12"/>
      <c r="I21" s="12"/>
      <c r="J21" s="12"/>
      <c r="K21" s="12"/>
      <c r="L21" s="154"/>
      <c r="M21" s="159" t="s">
        <v>25</v>
      </c>
    </row>
    <row r="22" spans="1:13" hidden="1">
      <c r="A22" s="22" t="s">
        <v>41</v>
      </c>
      <c r="B22" s="23" t="s">
        <v>42</v>
      </c>
      <c r="C22" s="104">
        <f>E22</f>
        <v>0</v>
      </c>
      <c r="D22" s="113"/>
      <c r="E22" s="16"/>
      <c r="F22" s="12"/>
      <c r="G22" s="12"/>
      <c r="H22" s="12"/>
      <c r="I22" s="12"/>
      <c r="J22" s="12"/>
      <c r="K22" s="12"/>
      <c r="L22" s="154"/>
      <c r="M22" s="159" t="s">
        <v>25</v>
      </c>
    </row>
    <row r="23" spans="1:13" ht="31.5" hidden="1">
      <c r="A23" s="22" t="s">
        <v>43</v>
      </c>
      <c r="B23" s="23" t="s">
        <v>44</v>
      </c>
      <c r="C23" s="105">
        <f>SUM(E20+E21+E22)</f>
        <v>0</v>
      </c>
      <c r="D23" s="114"/>
      <c r="E23" s="24"/>
      <c r="F23" s="24"/>
      <c r="G23" s="24"/>
      <c r="H23" s="24"/>
      <c r="I23" s="24"/>
      <c r="J23" s="24"/>
      <c r="K23" s="24"/>
      <c r="L23" s="157"/>
      <c r="M23" s="160" t="s">
        <v>25</v>
      </c>
    </row>
    <row r="24" spans="1:13" ht="47.25" hidden="1">
      <c r="A24" s="8" t="s">
        <v>45</v>
      </c>
      <c r="B24" s="9" t="s">
        <v>46</v>
      </c>
      <c r="C24" s="85">
        <f>E24+F24+G24+J24</f>
        <v>0</v>
      </c>
      <c r="D24" s="111"/>
      <c r="E24" s="18">
        <f>E25+E27</f>
        <v>0</v>
      </c>
      <c r="F24" s="18">
        <f>F25+F27</f>
        <v>0</v>
      </c>
      <c r="G24" s="18">
        <f>G25+G27</f>
        <v>0</v>
      </c>
      <c r="H24" s="18"/>
      <c r="I24" s="18"/>
      <c r="J24" s="18">
        <f>J25+J27</f>
        <v>0</v>
      </c>
      <c r="K24" s="18"/>
      <c r="L24" s="158"/>
      <c r="M24" s="160" t="s">
        <v>25</v>
      </c>
    </row>
    <row r="25" spans="1:13" ht="31.5" hidden="1">
      <c r="A25" s="22" t="s">
        <v>47</v>
      </c>
      <c r="B25" s="23" t="s">
        <v>48</v>
      </c>
      <c r="C25" s="85">
        <f>E25+F25+G25+J25</f>
        <v>0</v>
      </c>
      <c r="D25" s="111"/>
      <c r="E25" s="24"/>
      <c r="F25" s="24"/>
      <c r="G25" s="24"/>
      <c r="H25" s="24"/>
      <c r="I25" s="24"/>
      <c r="J25" s="24"/>
      <c r="K25" s="24"/>
      <c r="L25" s="157"/>
      <c r="M25" s="160" t="s">
        <v>25</v>
      </c>
    </row>
    <row r="26" spans="1:13" hidden="1">
      <c r="A26" s="22" t="s">
        <v>49</v>
      </c>
      <c r="B26" s="23" t="s">
        <v>50</v>
      </c>
      <c r="C26" s="85">
        <f>E26+F26+G26+J26</f>
        <v>0</v>
      </c>
      <c r="D26" s="111"/>
      <c r="E26" s="24"/>
      <c r="F26" s="24"/>
      <c r="G26" s="24"/>
      <c r="H26" s="24"/>
      <c r="I26" s="24"/>
      <c r="J26" s="24"/>
      <c r="K26" s="24"/>
      <c r="L26" s="157"/>
      <c r="M26" s="160" t="s">
        <v>25</v>
      </c>
    </row>
    <row r="27" spans="1:13" ht="31.5" hidden="1">
      <c r="A27" s="22" t="s">
        <v>51</v>
      </c>
      <c r="B27" s="23" t="s">
        <v>52</v>
      </c>
      <c r="C27" s="85">
        <f>E27+F27+G27+J27</f>
        <v>0</v>
      </c>
      <c r="D27" s="111"/>
      <c r="E27" s="24"/>
      <c r="F27" s="24"/>
      <c r="G27" s="24"/>
      <c r="H27" s="24"/>
      <c r="I27" s="24"/>
      <c r="J27" s="24"/>
      <c r="K27" s="24"/>
      <c r="L27" s="157"/>
      <c r="M27" s="160" t="s">
        <v>25</v>
      </c>
    </row>
    <row r="28" spans="1:13" hidden="1">
      <c r="A28" s="22" t="s">
        <v>53</v>
      </c>
      <c r="B28" s="23" t="s">
        <v>50</v>
      </c>
      <c r="C28" s="85">
        <f>E28+F28+G28+J28</f>
        <v>0</v>
      </c>
      <c r="D28" s="111"/>
      <c r="E28" s="24"/>
      <c r="F28" s="24"/>
      <c r="G28" s="24"/>
      <c r="H28" s="24"/>
      <c r="I28" s="24"/>
      <c r="J28" s="24"/>
      <c r="K28" s="24"/>
      <c r="L28" s="157"/>
      <c r="M28" s="160" t="s">
        <v>25</v>
      </c>
    </row>
    <row r="29" spans="1:13" ht="31.5">
      <c r="A29" s="25" t="s">
        <v>54</v>
      </c>
      <c r="B29" s="26" t="s">
        <v>55</v>
      </c>
      <c r="C29" s="85">
        <f>C31</f>
        <v>0</v>
      </c>
      <c r="D29" s="111">
        <f>SUM(E29:L29)</f>
        <v>0</v>
      </c>
      <c r="E29" s="85">
        <f>E31</f>
        <v>0</v>
      </c>
      <c r="F29" s="85">
        <f t="shared" ref="F29:L29" si="0">F31</f>
        <v>0</v>
      </c>
      <c r="G29" s="85">
        <f t="shared" si="0"/>
        <v>0</v>
      </c>
      <c r="H29" s="85">
        <f t="shared" si="0"/>
        <v>0</v>
      </c>
      <c r="I29" s="85">
        <f t="shared" si="0"/>
        <v>0</v>
      </c>
      <c r="J29" s="85">
        <f t="shared" si="0"/>
        <v>0</v>
      </c>
      <c r="K29" s="85">
        <f t="shared" si="0"/>
        <v>0</v>
      </c>
      <c r="L29" s="119">
        <f t="shared" si="0"/>
        <v>0</v>
      </c>
      <c r="M29" s="189" t="s">
        <v>352</v>
      </c>
    </row>
    <row r="30" spans="1:13" hidden="1">
      <c r="A30" s="14" t="s">
        <v>56</v>
      </c>
      <c r="B30" s="23" t="s">
        <v>57</v>
      </c>
      <c r="C30" s="85">
        <f>SUM(E30:L30)</f>
        <v>0</v>
      </c>
      <c r="D30" s="111"/>
      <c r="E30" s="24"/>
      <c r="F30" s="24"/>
      <c r="G30" s="24"/>
      <c r="H30" s="24"/>
      <c r="I30" s="24"/>
      <c r="J30" s="24"/>
      <c r="K30" s="24"/>
      <c r="L30" s="24"/>
      <c r="M30" s="182" t="s">
        <v>25</v>
      </c>
    </row>
    <row r="31" spans="1:13">
      <c r="A31" s="14" t="s">
        <v>58</v>
      </c>
      <c r="B31" s="23" t="s">
        <v>59</v>
      </c>
      <c r="C31" s="85">
        <f>SUM(E31:L31)</f>
        <v>0</v>
      </c>
      <c r="D31" s="111"/>
      <c r="E31" s="24"/>
      <c r="F31" s="24"/>
      <c r="G31" s="24"/>
      <c r="H31" s="24"/>
      <c r="I31" s="24"/>
      <c r="J31" s="24"/>
      <c r="K31" s="24"/>
      <c r="L31" s="24"/>
      <c r="M31" s="182" t="s">
        <v>25</v>
      </c>
    </row>
    <row r="32" spans="1:13" hidden="1">
      <c r="A32" s="14" t="s">
        <v>60</v>
      </c>
      <c r="B32" s="23" t="s">
        <v>61</v>
      </c>
      <c r="C32" s="85">
        <f>E32+F32+G32+J32</f>
        <v>0</v>
      </c>
      <c r="D32" s="111"/>
      <c r="E32" s="24"/>
      <c r="F32" s="24"/>
      <c r="G32" s="24"/>
      <c r="H32" s="24"/>
      <c r="I32" s="24"/>
      <c r="J32" s="24"/>
      <c r="K32" s="24"/>
      <c r="L32" s="24"/>
      <c r="M32" s="182" t="s">
        <v>25</v>
      </c>
    </row>
    <row r="33" spans="1:13" ht="78.75">
      <c r="A33" s="25" t="s">
        <v>62</v>
      </c>
      <c r="B33" s="27" t="s">
        <v>63</v>
      </c>
      <c r="C33" s="153">
        <f>C34+C51+C255+C257+C261</f>
        <v>0</v>
      </c>
      <c r="D33" s="146">
        <f>SUM(E33:L33)</f>
        <v>0</v>
      </c>
      <c r="E33" s="147">
        <f t="shared" ref="E33:L33" si="1">E34+E51+E255+E257+E261+E272</f>
        <v>0</v>
      </c>
      <c r="F33" s="147">
        <f t="shared" si="1"/>
        <v>0</v>
      </c>
      <c r="G33" s="147">
        <f t="shared" si="1"/>
        <v>0</v>
      </c>
      <c r="H33" s="147">
        <f t="shared" si="1"/>
        <v>0</v>
      </c>
      <c r="I33" s="147">
        <f t="shared" si="1"/>
        <v>0</v>
      </c>
      <c r="J33" s="147">
        <f t="shared" si="1"/>
        <v>0</v>
      </c>
      <c r="K33" s="147">
        <f t="shared" si="1"/>
        <v>0</v>
      </c>
      <c r="L33" s="147">
        <f t="shared" si="1"/>
        <v>0</v>
      </c>
      <c r="M33" s="182" t="s">
        <v>345</v>
      </c>
    </row>
    <row r="34" spans="1:13" ht="47.25">
      <c r="A34" s="28" t="s">
        <v>64</v>
      </c>
      <c r="B34" s="17" t="s">
        <v>65</v>
      </c>
      <c r="C34" s="147">
        <f>C35+C39+C41+C43+C46</f>
        <v>0</v>
      </c>
      <c r="D34" s="146">
        <f>SUM(E34:L34)</f>
        <v>0</v>
      </c>
      <c r="E34" s="147">
        <f>E35+E39+E41+E43+E46</f>
        <v>0</v>
      </c>
      <c r="F34" s="147">
        <f t="shared" ref="F34:L34" si="2">F35+F39+F41+F43+F46</f>
        <v>0</v>
      </c>
      <c r="G34" s="147">
        <f t="shared" si="2"/>
        <v>0</v>
      </c>
      <c r="H34" s="147">
        <f t="shared" si="2"/>
        <v>0</v>
      </c>
      <c r="I34" s="147">
        <f t="shared" si="2"/>
        <v>0</v>
      </c>
      <c r="J34" s="147">
        <f t="shared" si="2"/>
        <v>0</v>
      </c>
      <c r="K34" s="147">
        <f t="shared" si="2"/>
        <v>0</v>
      </c>
      <c r="L34" s="147">
        <f t="shared" si="2"/>
        <v>0</v>
      </c>
      <c r="M34" s="189" t="s">
        <v>352</v>
      </c>
    </row>
    <row r="35" spans="1:13" ht="63">
      <c r="A35" s="22" t="s">
        <v>66</v>
      </c>
      <c r="B35" s="23" t="s">
        <v>67</v>
      </c>
      <c r="C35" s="85">
        <f>SUM(E35:L35)</f>
        <v>0</v>
      </c>
      <c r="D35" s="111"/>
      <c r="E35" s="24"/>
      <c r="F35" s="24"/>
      <c r="G35" s="24"/>
      <c r="H35" s="24"/>
      <c r="I35" s="24"/>
      <c r="J35" s="24"/>
      <c r="K35" s="24"/>
      <c r="L35" s="24"/>
      <c r="M35" s="182" t="s">
        <v>68</v>
      </c>
    </row>
    <row r="36" spans="1:13" ht="47.25">
      <c r="A36" s="22" t="s">
        <v>69</v>
      </c>
      <c r="B36" s="76" t="s">
        <v>70</v>
      </c>
      <c r="C36" s="85">
        <f>E36</f>
        <v>0</v>
      </c>
      <c r="D36" s="111"/>
      <c r="E36" s="24"/>
      <c r="F36" s="29"/>
      <c r="G36" s="29"/>
      <c r="H36" s="29"/>
      <c r="I36" s="29"/>
      <c r="J36" s="29"/>
      <c r="K36" s="29"/>
      <c r="L36" s="29"/>
      <c r="M36" s="182" t="s">
        <v>71</v>
      </c>
    </row>
    <row r="37" spans="1:13" ht="31.5">
      <c r="A37" s="22" t="s">
        <v>72</v>
      </c>
      <c r="B37" s="23" t="s">
        <v>73</v>
      </c>
      <c r="C37" s="85">
        <f>SUM(E37:L37)</f>
        <v>0</v>
      </c>
      <c r="D37" s="115"/>
      <c r="E37" s="24"/>
      <c r="F37" s="24"/>
      <c r="G37" s="24"/>
      <c r="H37" s="24"/>
      <c r="I37" s="24"/>
      <c r="J37" s="24"/>
      <c r="K37" s="24"/>
      <c r="L37" s="24"/>
      <c r="M37" s="182" t="s">
        <v>25</v>
      </c>
    </row>
    <row r="38" spans="1:13" ht="47.25">
      <c r="A38" s="22" t="s">
        <v>74</v>
      </c>
      <c r="B38" s="23" t="s">
        <v>75</v>
      </c>
      <c r="C38" s="106">
        <f>E38</f>
        <v>0</v>
      </c>
      <c r="D38" s="115"/>
      <c r="E38" s="24"/>
      <c r="F38" s="30"/>
      <c r="G38" s="30"/>
      <c r="H38" s="30"/>
      <c r="I38" s="30"/>
      <c r="J38" s="30"/>
      <c r="K38" s="30"/>
      <c r="L38" s="30"/>
      <c r="M38" s="182" t="s">
        <v>76</v>
      </c>
    </row>
    <row r="39" spans="1:13" ht="63">
      <c r="A39" s="22" t="s">
        <v>77</v>
      </c>
      <c r="B39" s="23" t="s">
        <v>78</v>
      </c>
      <c r="C39" s="85">
        <f>SUM(E39:L39)</f>
        <v>0</v>
      </c>
      <c r="D39" s="111"/>
      <c r="E39" s="24"/>
      <c r="F39" s="24"/>
      <c r="G39" s="24"/>
      <c r="H39" s="24"/>
      <c r="I39" s="24"/>
      <c r="J39" s="24"/>
      <c r="K39" s="24"/>
      <c r="L39" s="24"/>
      <c r="M39" s="182" t="s">
        <v>79</v>
      </c>
    </row>
    <row r="40" spans="1:13" ht="31.5">
      <c r="A40" s="22" t="s">
        <v>80</v>
      </c>
      <c r="B40" s="23" t="s">
        <v>81</v>
      </c>
      <c r="C40" s="21">
        <f>D40</f>
        <v>0</v>
      </c>
      <c r="D40" s="112"/>
      <c r="E40" s="29"/>
      <c r="F40" s="29"/>
      <c r="G40" s="29"/>
      <c r="H40" s="29"/>
      <c r="I40" s="29"/>
      <c r="J40" s="29"/>
      <c r="K40" s="29"/>
      <c r="L40" s="29"/>
      <c r="M40" s="182" t="s">
        <v>25</v>
      </c>
    </row>
    <row r="41" spans="1:13" ht="126">
      <c r="A41" s="22" t="s">
        <v>82</v>
      </c>
      <c r="B41" s="23" t="s">
        <v>83</v>
      </c>
      <c r="C41" s="85">
        <f>SUM(E41:L41)</f>
        <v>0</v>
      </c>
      <c r="D41" s="111"/>
      <c r="E41" s="24"/>
      <c r="F41" s="24"/>
      <c r="G41" s="24"/>
      <c r="H41" s="24"/>
      <c r="I41" s="24"/>
      <c r="J41" s="24"/>
      <c r="K41" s="24"/>
      <c r="L41" s="24"/>
      <c r="M41" s="182" t="s">
        <v>84</v>
      </c>
    </row>
    <row r="42" spans="1:13">
      <c r="A42" s="22" t="s">
        <v>85</v>
      </c>
      <c r="B42" s="23" t="s">
        <v>86</v>
      </c>
      <c r="C42" s="21"/>
      <c r="D42" s="126"/>
      <c r="E42" s="29"/>
      <c r="F42" s="29"/>
      <c r="G42" s="29"/>
      <c r="H42" s="29"/>
      <c r="I42" s="29"/>
      <c r="J42" s="29"/>
      <c r="K42" s="29"/>
      <c r="L42" s="29"/>
      <c r="M42" s="182" t="s">
        <v>25</v>
      </c>
    </row>
    <row r="43" spans="1:13" ht="157.5">
      <c r="A43" s="22" t="s">
        <v>87</v>
      </c>
      <c r="B43" s="23" t="s">
        <v>88</v>
      </c>
      <c r="C43" s="119">
        <f>SUM(E43:L43)</f>
        <v>0</v>
      </c>
      <c r="D43" s="127"/>
      <c r="E43" s="121"/>
      <c r="F43" s="24"/>
      <c r="G43" s="24"/>
      <c r="H43" s="24"/>
      <c r="I43" s="24"/>
      <c r="J43" s="24"/>
      <c r="K43" s="24"/>
      <c r="L43" s="24"/>
      <c r="M43" s="182" t="s">
        <v>89</v>
      </c>
    </row>
    <row r="44" spans="1:13">
      <c r="A44" s="22" t="s">
        <v>90</v>
      </c>
      <c r="B44" s="23" t="s">
        <v>91</v>
      </c>
      <c r="C44" s="86"/>
      <c r="D44" s="128"/>
      <c r="E44" s="122"/>
      <c r="F44" s="29"/>
      <c r="G44" s="29"/>
      <c r="H44" s="29"/>
      <c r="I44" s="29"/>
      <c r="J44" s="29"/>
      <c r="K44" s="29"/>
      <c r="L44" s="29"/>
      <c r="M44" s="182" t="s">
        <v>25</v>
      </c>
    </row>
    <row r="45" spans="1:13" hidden="1">
      <c r="A45" s="22" t="s">
        <v>92</v>
      </c>
      <c r="B45" s="23" t="s">
        <v>93</v>
      </c>
      <c r="C45" s="120"/>
      <c r="D45" s="129"/>
      <c r="E45" s="123"/>
      <c r="F45" s="18"/>
      <c r="G45" s="18"/>
      <c r="H45" s="18"/>
      <c r="I45" s="18"/>
      <c r="J45" s="18"/>
      <c r="K45" s="18"/>
      <c r="L45" s="18"/>
      <c r="M45" s="182" t="s">
        <v>25</v>
      </c>
    </row>
    <row r="46" spans="1:13" ht="31.5">
      <c r="A46" s="133" t="s">
        <v>94</v>
      </c>
      <c r="B46" s="83" t="s">
        <v>278</v>
      </c>
      <c r="C46" s="119">
        <f>SUM(E46:L46)</f>
        <v>0</v>
      </c>
      <c r="D46" s="127"/>
      <c r="E46" s="32"/>
      <c r="F46" s="32"/>
      <c r="G46" s="32"/>
      <c r="H46" s="32"/>
      <c r="I46" s="85"/>
      <c r="J46" s="85"/>
      <c r="K46" s="85"/>
      <c r="L46" s="85"/>
      <c r="M46" s="182"/>
    </row>
    <row r="47" spans="1:13" ht="31.5">
      <c r="A47" s="133" t="s">
        <v>95</v>
      </c>
      <c r="B47" s="84" t="s">
        <v>96</v>
      </c>
      <c r="C47" s="86"/>
      <c r="D47" s="128"/>
      <c r="E47" s="94"/>
      <c r="F47" s="87"/>
      <c r="G47" s="87"/>
      <c r="H47" s="87"/>
      <c r="I47" s="88"/>
      <c r="J47" s="88"/>
      <c r="K47" s="88"/>
      <c r="L47" s="88"/>
      <c r="M47" s="182"/>
    </row>
    <row r="48" spans="1:13" ht="31.5">
      <c r="A48" s="161" t="s">
        <v>291</v>
      </c>
      <c r="B48" s="178" t="s">
        <v>279</v>
      </c>
      <c r="C48" s="119">
        <f>SUM(E48:L48)</f>
        <v>0</v>
      </c>
      <c r="D48" s="127"/>
      <c r="E48" s="124"/>
      <c r="F48" s="92"/>
      <c r="G48" s="92"/>
      <c r="H48" s="92"/>
      <c r="I48" s="93"/>
      <c r="J48" s="93"/>
      <c r="K48" s="93"/>
      <c r="L48" s="93"/>
      <c r="M48" s="185"/>
    </row>
    <row r="49" spans="1:13" ht="63">
      <c r="A49" s="161" t="s">
        <v>292</v>
      </c>
      <c r="B49" s="178" t="s">
        <v>282</v>
      </c>
      <c r="C49" s="119">
        <f>SUM(H49:L49)</f>
        <v>0</v>
      </c>
      <c r="D49" s="129"/>
      <c r="E49" s="125"/>
      <c r="F49" s="95"/>
      <c r="G49" s="95"/>
      <c r="H49" s="90"/>
      <c r="I49" s="91"/>
      <c r="J49" s="91"/>
      <c r="K49" s="91"/>
      <c r="L49" s="91"/>
      <c r="M49" s="190" t="s">
        <v>350</v>
      </c>
    </row>
    <row r="50" spans="1:13" ht="31.5">
      <c r="A50" s="161" t="s">
        <v>293</v>
      </c>
      <c r="B50" s="178" t="s">
        <v>280</v>
      </c>
      <c r="C50" s="96"/>
      <c r="D50" s="129"/>
      <c r="E50" s="125"/>
      <c r="F50" s="95"/>
      <c r="G50" s="95"/>
      <c r="H50" s="95"/>
      <c r="I50" s="97"/>
      <c r="J50" s="97"/>
      <c r="K50" s="97"/>
      <c r="L50" s="97"/>
      <c r="M50" s="185"/>
    </row>
    <row r="51" spans="1:13" ht="63">
      <c r="A51" s="28" t="s">
        <v>97</v>
      </c>
      <c r="B51" s="17" t="s">
        <v>98</v>
      </c>
      <c r="C51" s="151">
        <f>C54+C84+C113+C142+C173</f>
        <v>0</v>
      </c>
      <c r="D51" s="152">
        <f>SUM(E51:L51)</f>
        <v>0</v>
      </c>
      <c r="E51" s="151">
        <f t="shared" ref="E51:L51" si="3">E54+E84+E113+E142+E173</f>
        <v>0</v>
      </c>
      <c r="F51" s="151">
        <f t="shared" si="3"/>
        <v>0</v>
      </c>
      <c r="G51" s="151">
        <f t="shared" si="3"/>
        <v>0</v>
      </c>
      <c r="H51" s="151">
        <f t="shared" si="3"/>
        <v>0</v>
      </c>
      <c r="I51" s="151">
        <f t="shared" si="3"/>
        <v>0</v>
      </c>
      <c r="J51" s="151">
        <f t="shared" si="3"/>
        <v>0</v>
      </c>
      <c r="K51" s="151">
        <f t="shared" si="3"/>
        <v>0</v>
      </c>
      <c r="L51" s="151">
        <f t="shared" si="3"/>
        <v>0</v>
      </c>
      <c r="M51" s="182" t="s">
        <v>344</v>
      </c>
    </row>
    <row r="52" spans="1:13" ht="63">
      <c r="A52" s="162" t="s">
        <v>294</v>
      </c>
      <c r="B52" s="176" t="s">
        <v>296</v>
      </c>
      <c r="C52" s="101"/>
      <c r="D52" s="116"/>
      <c r="E52" s="89"/>
      <c r="F52" s="89"/>
      <c r="G52" s="89"/>
      <c r="H52" s="89"/>
      <c r="I52" s="89"/>
      <c r="J52" s="89"/>
      <c r="K52" s="89"/>
      <c r="L52" s="184"/>
      <c r="M52" s="191" t="s">
        <v>346</v>
      </c>
    </row>
    <row r="53" spans="1:13" ht="63">
      <c r="A53" s="162" t="s">
        <v>295</v>
      </c>
      <c r="B53" s="176" t="s">
        <v>306</v>
      </c>
      <c r="C53" s="101"/>
      <c r="D53" s="116"/>
      <c r="E53" s="89"/>
      <c r="F53" s="89"/>
      <c r="G53" s="89"/>
      <c r="H53" s="89"/>
      <c r="I53" s="89"/>
      <c r="J53" s="89"/>
      <c r="K53" s="89"/>
      <c r="L53" s="184"/>
      <c r="M53" s="191" t="s">
        <v>347</v>
      </c>
    </row>
    <row r="54" spans="1:13" ht="78.75">
      <c r="A54" s="33" t="s">
        <v>99</v>
      </c>
      <c r="B54" s="34" t="s">
        <v>100</v>
      </c>
      <c r="C54" s="147">
        <f>C57+C67</f>
        <v>0</v>
      </c>
      <c r="D54" s="146">
        <f>SUM(E54:L54)</f>
        <v>0</v>
      </c>
      <c r="E54" s="147">
        <f t="shared" ref="E54:L54" si="4">E57+E67</f>
        <v>0</v>
      </c>
      <c r="F54" s="147">
        <f t="shared" si="4"/>
        <v>0</v>
      </c>
      <c r="G54" s="147">
        <f t="shared" si="4"/>
        <v>0</v>
      </c>
      <c r="H54" s="147">
        <f t="shared" si="4"/>
        <v>0</v>
      </c>
      <c r="I54" s="147">
        <f t="shared" si="4"/>
        <v>0</v>
      </c>
      <c r="J54" s="147">
        <f t="shared" si="4"/>
        <v>0</v>
      </c>
      <c r="K54" s="147">
        <f t="shared" si="4"/>
        <v>0</v>
      </c>
      <c r="L54" s="147">
        <f t="shared" si="4"/>
        <v>0</v>
      </c>
      <c r="M54" s="182" t="s">
        <v>343</v>
      </c>
    </row>
    <row r="55" spans="1:13">
      <c r="A55" s="167" t="s">
        <v>101</v>
      </c>
      <c r="B55" s="15" t="s">
        <v>102</v>
      </c>
      <c r="C55" s="85">
        <f>SUM(E55:L55)</f>
        <v>0</v>
      </c>
      <c r="D55" s="111"/>
      <c r="E55" s="24"/>
      <c r="F55" s="24"/>
      <c r="G55" s="24"/>
      <c r="H55" s="24"/>
      <c r="I55" s="24"/>
      <c r="J55" s="24"/>
      <c r="K55" s="24"/>
      <c r="L55" s="24"/>
      <c r="M55" s="186" t="s">
        <v>25</v>
      </c>
    </row>
    <row r="56" spans="1:13">
      <c r="A56" s="167"/>
      <c r="B56" s="15" t="s">
        <v>103</v>
      </c>
      <c r="C56" s="85">
        <f>SUM(E56:L56)</f>
        <v>0</v>
      </c>
      <c r="D56" s="112"/>
      <c r="E56" s="29"/>
      <c r="F56" s="29"/>
      <c r="G56" s="29"/>
      <c r="H56" s="29"/>
      <c r="I56" s="29"/>
      <c r="J56" s="29"/>
      <c r="K56" s="29"/>
      <c r="L56" s="29"/>
      <c r="M56" s="187"/>
    </row>
    <row r="57" spans="1:13" ht="31.5">
      <c r="A57" s="14" t="s">
        <v>104</v>
      </c>
      <c r="B57" s="15" t="s">
        <v>105</v>
      </c>
      <c r="C57" s="85">
        <f>SUM(C58:C65)</f>
        <v>0</v>
      </c>
      <c r="D57" s="111">
        <f>SUM(E57:L57)</f>
        <v>0</v>
      </c>
      <c r="E57" s="85">
        <f>E60+E61+E62+E63</f>
        <v>0</v>
      </c>
      <c r="F57" s="85">
        <f>F58+F59</f>
        <v>0</v>
      </c>
      <c r="G57" s="85">
        <f>G64+G65</f>
        <v>0</v>
      </c>
      <c r="H57" s="85">
        <v>0</v>
      </c>
      <c r="I57" s="85">
        <v>0</v>
      </c>
      <c r="J57" s="85">
        <v>0</v>
      </c>
      <c r="K57" s="85">
        <v>0</v>
      </c>
      <c r="L57" s="85">
        <v>0</v>
      </c>
      <c r="M57" s="204" t="s">
        <v>106</v>
      </c>
    </row>
    <row r="58" spans="1:13">
      <c r="A58" s="167"/>
      <c r="B58" s="77" t="s">
        <v>107</v>
      </c>
      <c r="C58" s="98">
        <f>F58</f>
        <v>0</v>
      </c>
      <c r="D58" s="117"/>
      <c r="E58" s="29"/>
      <c r="F58" s="24"/>
      <c r="G58" s="29"/>
      <c r="H58" s="29"/>
      <c r="I58" s="29"/>
      <c r="J58" s="29"/>
      <c r="K58" s="29"/>
      <c r="L58" s="29"/>
      <c r="M58" s="205"/>
    </row>
    <row r="59" spans="1:13">
      <c r="A59" s="167"/>
      <c r="B59" s="77" t="s">
        <v>108</v>
      </c>
      <c r="C59" s="98">
        <f>F59</f>
        <v>0</v>
      </c>
      <c r="D59" s="117"/>
      <c r="E59" s="29"/>
      <c r="F59" s="24"/>
      <c r="G59" s="29"/>
      <c r="H59" s="29"/>
      <c r="I59" s="29"/>
      <c r="J59" s="29"/>
      <c r="K59" s="29"/>
      <c r="L59" s="29"/>
      <c r="M59" s="205"/>
    </row>
    <row r="60" spans="1:13">
      <c r="A60" s="167"/>
      <c r="B60" s="78" t="s">
        <v>109</v>
      </c>
      <c r="C60" s="98">
        <f>E60</f>
        <v>0</v>
      </c>
      <c r="D60" s="117"/>
      <c r="E60" s="24"/>
      <c r="F60" s="29"/>
      <c r="G60" s="29"/>
      <c r="H60" s="29"/>
      <c r="I60" s="29"/>
      <c r="J60" s="29"/>
      <c r="K60" s="29"/>
      <c r="L60" s="29"/>
      <c r="M60" s="205"/>
    </row>
    <row r="61" spans="1:13">
      <c r="A61" s="167"/>
      <c r="B61" s="79" t="s">
        <v>110</v>
      </c>
      <c r="C61" s="98">
        <f t="shared" ref="C61:C63" si="5">E61</f>
        <v>0</v>
      </c>
      <c r="D61" s="118"/>
      <c r="E61" s="36"/>
      <c r="F61" s="37"/>
      <c r="G61" s="37"/>
      <c r="H61" s="37"/>
      <c r="I61" s="37"/>
      <c r="J61" s="37"/>
      <c r="K61" s="29"/>
      <c r="L61" s="29"/>
      <c r="M61" s="205"/>
    </row>
    <row r="62" spans="1:13">
      <c r="A62" s="167"/>
      <c r="B62" s="165" t="s">
        <v>111</v>
      </c>
      <c r="C62" s="98">
        <f t="shared" si="5"/>
        <v>0</v>
      </c>
      <c r="D62" s="118"/>
      <c r="E62" s="38"/>
      <c r="F62" s="39"/>
      <c r="G62" s="39"/>
      <c r="H62" s="39"/>
      <c r="I62" s="39"/>
      <c r="J62" s="39"/>
      <c r="K62" s="40"/>
      <c r="L62" s="40"/>
      <c r="M62" s="205"/>
    </row>
    <row r="63" spans="1:13">
      <c r="A63" s="167"/>
      <c r="B63" s="81" t="s">
        <v>112</v>
      </c>
      <c r="C63" s="98">
        <f t="shared" si="5"/>
        <v>0</v>
      </c>
      <c r="D63" s="118"/>
      <c r="E63" s="38"/>
      <c r="F63" s="39"/>
      <c r="G63" s="39"/>
      <c r="H63" s="39"/>
      <c r="I63" s="39"/>
      <c r="J63" s="39"/>
      <c r="K63" s="39"/>
      <c r="L63" s="39"/>
      <c r="M63" s="205"/>
    </row>
    <row r="64" spans="1:13">
      <c r="A64" s="167"/>
      <c r="B64" s="78" t="s">
        <v>113</v>
      </c>
      <c r="C64" s="98">
        <f>G64</f>
        <v>0</v>
      </c>
      <c r="D64" s="117"/>
      <c r="E64" s="29"/>
      <c r="F64" s="29"/>
      <c r="G64" s="24"/>
      <c r="H64" s="99"/>
      <c r="I64" s="99"/>
      <c r="J64" s="100"/>
      <c r="K64" s="100"/>
      <c r="L64" s="100"/>
      <c r="M64" s="205"/>
    </row>
    <row r="65" spans="1:13">
      <c r="A65" s="167"/>
      <c r="B65" s="78" t="s">
        <v>114</v>
      </c>
      <c r="C65" s="98">
        <f>G65</f>
        <v>0</v>
      </c>
      <c r="D65" s="117"/>
      <c r="E65" s="29"/>
      <c r="F65" s="29"/>
      <c r="G65" s="24"/>
      <c r="H65" s="99"/>
      <c r="I65" s="99"/>
      <c r="J65" s="100"/>
      <c r="K65" s="100"/>
      <c r="L65" s="100"/>
      <c r="M65" s="205"/>
    </row>
    <row r="66" spans="1:13">
      <c r="A66" s="14"/>
      <c r="B66" s="78" t="s">
        <v>115</v>
      </c>
      <c r="C66" s="85">
        <f>SUM(E66:L66)</f>
        <v>0</v>
      </c>
      <c r="D66" s="117"/>
      <c r="E66" s="41"/>
      <c r="F66" s="41"/>
      <c r="G66" s="41"/>
      <c r="H66" s="41"/>
      <c r="I66" s="41"/>
      <c r="J66" s="41"/>
      <c r="K66" s="41"/>
      <c r="L66" s="41"/>
      <c r="M66" s="206"/>
    </row>
    <row r="67" spans="1:13" ht="31.5">
      <c r="A67" s="166" t="s">
        <v>116</v>
      </c>
      <c r="B67" s="82" t="s">
        <v>117</v>
      </c>
      <c r="C67" s="85">
        <f>SUM(C68:C79)</f>
        <v>0</v>
      </c>
      <c r="D67" s="111">
        <f>SUM(E67:L67)</f>
        <v>0</v>
      </c>
      <c r="E67" s="85">
        <f>SUM(E68:E79)</f>
        <v>0</v>
      </c>
      <c r="F67" s="85">
        <f t="shared" ref="F67:L67" si="6">SUM(F68:F79)</f>
        <v>0</v>
      </c>
      <c r="G67" s="85">
        <f t="shared" si="6"/>
        <v>0</v>
      </c>
      <c r="H67" s="85">
        <f t="shared" si="6"/>
        <v>0</v>
      </c>
      <c r="I67" s="85">
        <f t="shared" si="6"/>
        <v>0</v>
      </c>
      <c r="J67" s="85">
        <f t="shared" si="6"/>
        <v>0</v>
      </c>
      <c r="K67" s="85">
        <f t="shared" si="6"/>
        <v>0</v>
      </c>
      <c r="L67" s="85">
        <f t="shared" si="6"/>
        <v>0</v>
      </c>
      <c r="M67" s="204" t="s">
        <v>118</v>
      </c>
    </row>
    <row r="68" spans="1:13">
      <c r="A68" s="210"/>
      <c r="B68" s="80" t="s">
        <v>119</v>
      </c>
      <c r="C68" s="98">
        <f>E68</f>
        <v>0</v>
      </c>
      <c r="D68" s="117"/>
      <c r="E68" s="24"/>
      <c r="F68" s="29"/>
      <c r="G68" s="29"/>
      <c r="H68" s="29"/>
      <c r="I68" s="29"/>
      <c r="J68" s="29"/>
      <c r="K68" s="29"/>
      <c r="L68" s="29"/>
      <c r="M68" s="205"/>
    </row>
    <row r="69" spans="1:13">
      <c r="A69" s="211"/>
      <c r="B69" s="80" t="s">
        <v>120</v>
      </c>
      <c r="C69" s="98">
        <f t="shared" ref="C69:C71" si="7">E69</f>
        <v>0</v>
      </c>
      <c r="D69" s="117"/>
      <c r="E69" s="24"/>
      <c r="F69" s="29"/>
      <c r="G69" s="29"/>
      <c r="H69" s="29"/>
      <c r="I69" s="29"/>
      <c r="J69" s="29"/>
      <c r="K69" s="29"/>
      <c r="L69" s="29"/>
      <c r="M69" s="205"/>
    </row>
    <row r="70" spans="1:13" ht="19.5" customHeight="1">
      <c r="A70" s="207"/>
      <c r="B70" s="80" t="s">
        <v>121</v>
      </c>
      <c r="C70" s="98">
        <f t="shared" si="7"/>
        <v>0</v>
      </c>
      <c r="D70" s="117"/>
      <c r="E70" s="24"/>
      <c r="F70" s="29"/>
      <c r="G70" s="29"/>
      <c r="H70" s="29"/>
      <c r="I70" s="29"/>
      <c r="J70" s="29"/>
      <c r="K70" s="29"/>
      <c r="L70" s="29"/>
      <c r="M70" s="205"/>
    </row>
    <row r="71" spans="1:13" ht="19.5" customHeight="1">
      <c r="A71" s="207"/>
      <c r="B71" s="81" t="s">
        <v>122</v>
      </c>
      <c r="C71" s="98">
        <f t="shared" si="7"/>
        <v>0</v>
      </c>
      <c r="D71" s="117"/>
      <c r="E71" s="24"/>
      <c r="F71" s="29"/>
      <c r="G71" s="29"/>
      <c r="H71" s="29"/>
      <c r="I71" s="29"/>
      <c r="J71" s="29"/>
      <c r="K71" s="29"/>
      <c r="L71" s="29"/>
      <c r="M71" s="205"/>
    </row>
    <row r="72" spans="1:13">
      <c r="A72" s="132"/>
      <c r="B72" s="77" t="s">
        <v>123</v>
      </c>
      <c r="C72" s="98">
        <f>F72</f>
        <v>0</v>
      </c>
      <c r="D72" s="117"/>
      <c r="E72" s="29"/>
      <c r="F72" s="24"/>
      <c r="G72" s="29"/>
      <c r="H72" s="29"/>
      <c r="I72" s="29"/>
      <c r="J72" s="29"/>
      <c r="K72" s="29"/>
      <c r="L72" s="29"/>
      <c r="M72" s="205"/>
    </row>
    <row r="73" spans="1:13">
      <c r="A73" s="208"/>
      <c r="B73" s="15" t="s">
        <v>124</v>
      </c>
      <c r="C73" s="98">
        <f>G73</f>
        <v>0</v>
      </c>
      <c r="D73" s="117"/>
      <c r="E73" s="29"/>
      <c r="F73" s="29"/>
      <c r="G73" s="24"/>
      <c r="H73" s="29"/>
      <c r="I73" s="29"/>
      <c r="J73" s="29"/>
      <c r="K73" s="29"/>
      <c r="L73" s="29"/>
      <c r="M73" s="205"/>
    </row>
    <row r="74" spans="1:13">
      <c r="A74" s="209"/>
      <c r="B74" s="15" t="s">
        <v>125</v>
      </c>
      <c r="C74" s="98">
        <f>G74</f>
        <v>0</v>
      </c>
      <c r="D74" s="117"/>
      <c r="E74" s="29"/>
      <c r="F74" s="29"/>
      <c r="G74" s="24"/>
      <c r="H74" s="29"/>
      <c r="I74" s="29"/>
      <c r="J74" s="29"/>
      <c r="K74" s="29"/>
      <c r="L74" s="29"/>
      <c r="M74" s="205"/>
    </row>
    <row r="75" spans="1:13">
      <c r="A75" s="14"/>
      <c r="B75" s="15" t="s">
        <v>127</v>
      </c>
      <c r="C75" s="98">
        <f>I75</f>
        <v>0</v>
      </c>
      <c r="D75" s="117"/>
      <c r="E75" s="100"/>
      <c r="F75" s="100"/>
      <c r="G75" s="100"/>
      <c r="H75" s="100"/>
      <c r="I75" s="41"/>
      <c r="J75" s="100"/>
      <c r="K75" s="100"/>
      <c r="L75" s="100"/>
      <c r="M75" s="205"/>
    </row>
    <row r="76" spans="1:13" ht="31.5">
      <c r="A76" s="14"/>
      <c r="B76" s="15" t="s">
        <v>128</v>
      </c>
      <c r="C76" s="98">
        <f>L76</f>
        <v>0</v>
      </c>
      <c r="D76" s="117"/>
      <c r="E76" s="29"/>
      <c r="F76" s="29"/>
      <c r="G76" s="29"/>
      <c r="H76" s="29"/>
      <c r="I76" s="29"/>
      <c r="J76" s="29"/>
      <c r="K76" s="29"/>
      <c r="L76" s="135"/>
      <c r="M76" s="205"/>
    </row>
    <row r="77" spans="1:13">
      <c r="A77" s="14"/>
      <c r="B77" s="15" t="s">
        <v>129</v>
      </c>
      <c r="C77" s="98">
        <f>H77</f>
        <v>0</v>
      </c>
      <c r="D77" s="117"/>
      <c r="E77" s="29"/>
      <c r="F77" s="29"/>
      <c r="G77" s="29"/>
      <c r="H77" s="134"/>
      <c r="I77" s="29"/>
      <c r="J77" s="137"/>
      <c r="K77" s="137"/>
      <c r="L77" s="99"/>
      <c r="M77" s="205"/>
    </row>
    <row r="78" spans="1:13" ht="19.5" customHeight="1">
      <c r="A78" s="14"/>
      <c r="B78" s="15" t="s">
        <v>130</v>
      </c>
      <c r="C78" s="98">
        <f>K78</f>
        <v>0</v>
      </c>
      <c r="D78" s="117"/>
      <c r="E78" s="29"/>
      <c r="F78" s="29"/>
      <c r="G78" s="29"/>
      <c r="H78" s="100"/>
      <c r="I78" s="29"/>
      <c r="J78" s="137"/>
      <c r="K78" s="136"/>
      <c r="L78" s="29"/>
      <c r="M78" s="205"/>
    </row>
    <row r="79" spans="1:13">
      <c r="A79" s="14"/>
      <c r="B79" s="15" t="s">
        <v>131</v>
      </c>
      <c r="C79" s="98">
        <f>J79</f>
        <v>0</v>
      </c>
      <c r="D79" s="117"/>
      <c r="E79" s="29"/>
      <c r="F79" s="29"/>
      <c r="G79" s="29"/>
      <c r="H79" s="29"/>
      <c r="I79" s="29"/>
      <c r="J79" s="136"/>
      <c r="K79" s="29"/>
      <c r="L79" s="29"/>
      <c r="M79" s="205"/>
    </row>
    <row r="80" spans="1:13">
      <c r="A80" s="14"/>
      <c r="B80" s="15" t="s">
        <v>126</v>
      </c>
      <c r="C80" s="85">
        <f>SUM(E80:L80)</f>
        <v>0</v>
      </c>
      <c r="D80" s="117"/>
      <c r="E80" s="29"/>
      <c r="F80" s="29"/>
      <c r="G80" s="134"/>
      <c r="H80" s="134"/>
      <c r="I80" s="134"/>
      <c r="J80" s="41"/>
      <c r="K80" s="136"/>
      <c r="L80" s="136"/>
      <c r="M80" s="206"/>
    </row>
    <row r="81" spans="1:13" ht="31.5">
      <c r="A81" s="14" t="s">
        <v>132</v>
      </c>
      <c r="B81" s="139" t="s">
        <v>305</v>
      </c>
      <c r="C81" s="98">
        <f>C82+C83</f>
        <v>0</v>
      </c>
      <c r="D81" s="111">
        <f>SUM(E81:L81)</f>
        <v>0</v>
      </c>
      <c r="E81" s="98">
        <f>E82+E83</f>
        <v>0</v>
      </c>
      <c r="F81" s="98">
        <f t="shared" ref="F81:L81" si="8">F82+F83</f>
        <v>0</v>
      </c>
      <c r="G81" s="98">
        <f t="shared" si="8"/>
        <v>0</v>
      </c>
      <c r="H81" s="98">
        <f t="shared" si="8"/>
        <v>0</v>
      </c>
      <c r="I81" s="98">
        <f t="shared" si="8"/>
        <v>0</v>
      </c>
      <c r="J81" s="98">
        <f t="shared" si="8"/>
        <v>0</v>
      </c>
      <c r="K81" s="98">
        <f t="shared" si="8"/>
        <v>0</v>
      </c>
      <c r="L81" s="98">
        <f t="shared" si="8"/>
        <v>0</v>
      </c>
      <c r="M81" s="188" t="s">
        <v>25</v>
      </c>
    </row>
    <row r="82" spans="1:13">
      <c r="A82" s="14"/>
      <c r="B82" s="76" t="s">
        <v>302</v>
      </c>
      <c r="C82" s="85">
        <f>SUM(E82:L82)</f>
        <v>0</v>
      </c>
      <c r="D82" s="111"/>
      <c r="E82" s="24"/>
      <c r="F82" s="24"/>
      <c r="G82" s="24"/>
      <c r="H82" s="24"/>
      <c r="I82" s="24"/>
      <c r="J82" s="24"/>
      <c r="K82" s="24"/>
      <c r="L82" s="24"/>
      <c r="M82" s="182" t="s">
        <v>25</v>
      </c>
    </row>
    <row r="83" spans="1:13">
      <c r="A83" s="33"/>
      <c r="B83" s="75" t="s">
        <v>303</v>
      </c>
      <c r="C83" s="85">
        <f>SUM(E83:L83)</f>
        <v>0</v>
      </c>
      <c r="D83" s="111"/>
      <c r="E83" s="24"/>
      <c r="F83" s="24"/>
      <c r="G83" s="24"/>
      <c r="H83" s="24"/>
      <c r="I83" s="24"/>
      <c r="J83" s="24"/>
      <c r="K83" s="24"/>
      <c r="L83" s="24"/>
      <c r="M83" s="182" t="s">
        <v>25</v>
      </c>
    </row>
    <row r="84" spans="1:13" ht="173.25">
      <c r="A84" s="33" t="s">
        <v>133</v>
      </c>
      <c r="B84" s="34" t="s">
        <v>134</v>
      </c>
      <c r="C84" s="147">
        <f>C91+C108</f>
        <v>0</v>
      </c>
      <c r="D84" s="146">
        <f>SUM(E84:L84)</f>
        <v>0</v>
      </c>
      <c r="E84" s="147">
        <f t="shared" ref="E84:L84" si="9">E91+E108</f>
        <v>0</v>
      </c>
      <c r="F84" s="147">
        <f t="shared" si="9"/>
        <v>0</v>
      </c>
      <c r="G84" s="147">
        <f t="shared" si="9"/>
        <v>0</v>
      </c>
      <c r="H84" s="147">
        <f t="shared" si="9"/>
        <v>0</v>
      </c>
      <c r="I84" s="147">
        <f t="shared" si="9"/>
        <v>0</v>
      </c>
      <c r="J84" s="147">
        <f t="shared" si="9"/>
        <v>0</v>
      </c>
      <c r="K84" s="147">
        <f t="shared" si="9"/>
        <v>0</v>
      </c>
      <c r="L84" s="147">
        <f t="shared" si="9"/>
        <v>0</v>
      </c>
      <c r="M84" s="182" t="s">
        <v>342</v>
      </c>
    </row>
    <row r="85" spans="1:13">
      <c r="A85" s="22" t="s">
        <v>135</v>
      </c>
      <c r="B85" s="23" t="s">
        <v>102</v>
      </c>
      <c r="C85" s="85">
        <f>SUM(E85:L85)</f>
        <v>0</v>
      </c>
      <c r="D85" s="111"/>
      <c r="E85" s="24"/>
      <c r="F85" s="24"/>
      <c r="G85" s="24"/>
      <c r="H85" s="24"/>
      <c r="I85" s="24"/>
      <c r="J85" s="24"/>
      <c r="K85" s="24"/>
      <c r="L85" s="24"/>
      <c r="M85" s="182" t="s">
        <v>25</v>
      </c>
    </row>
    <row r="86" spans="1:13" ht="31.5">
      <c r="A86" s="22" t="s">
        <v>136</v>
      </c>
      <c r="B86" s="23" t="s">
        <v>105</v>
      </c>
      <c r="C86" s="85">
        <f>SUM(C87:C94)</f>
        <v>0</v>
      </c>
      <c r="D86" s="111">
        <f>SUM(E86:L86)</f>
        <v>0</v>
      </c>
      <c r="E86" s="85">
        <f>E89+E90+E91+E92</f>
        <v>0</v>
      </c>
      <c r="F86" s="85">
        <f>F87+F88</f>
        <v>0</v>
      </c>
      <c r="G86" s="85">
        <f>G93+G94</f>
        <v>0</v>
      </c>
      <c r="H86" s="85">
        <v>0</v>
      </c>
      <c r="I86" s="85">
        <v>0</v>
      </c>
      <c r="J86" s="85">
        <v>0</v>
      </c>
      <c r="K86" s="85">
        <v>0</v>
      </c>
      <c r="L86" s="85">
        <v>0</v>
      </c>
      <c r="M86" s="199" t="s">
        <v>106</v>
      </c>
    </row>
    <row r="87" spans="1:13">
      <c r="A87" s="22"/>
      <c r="B87" s="77" t="s">
        <v>107</v>
      </c>
      <c r="C87" s="98">
        <f>F87</f>
        <v>0</v>
      </c>
      <c r="D87" s="117"/>
      <c r="E87" s="29"/>
      <c r="F87" s="24"/>
      <c r="G87" s="29"/>
      <c r="H87" s="29"/>
      <c r="I87" s="29"/>
      <c r="J87" s="29"/>
      <c r="K87" s="29"/>
      <c r="L87" s="29"/>
      <c r="M87" s="200"/>
    </row>
    <row r="88" spans="1:13">
      <c r="A88" s="22"/>
      <c r="B88" s="77" t="s">
        <v>108</v>
      </c>
      <c r="C88" s="98">
        <f>F88</f>
        <v>0</v>
      </c>
      <c r="D88" s="117"/>
      <c r="E88" s="29"/>
      <c r="F88" s="24"/>
      <c r="G88" s="29"/>
      <c r="H88" s="29"/>
      <c r="I88" s="29"/>
      <c r="J88" s="29"/>
      <c r="K88" s="29"/>
      <c r="L88" s="29"/>
      <c r="M88" s="200"/>
    </row>
    <row r="89" spans="1:13">
      <c r="A89" s="22"/>
      <c r="B89" s="78" t="s">
        <v>109</v>
      </c>
      <c r="C89" s="98">
        <f>E89</f>
        <v>0</v>
      </c>
      <c r="D89" s="117"/>
      <c r="E89" s="24"/>
      <c r="F89" s="29"/>
      <c r="G89" s="29"/>
      <c r="H89" s="29"/>
      <c r="I89" s="29"/>
      <c r="J89" s="29"/>
      <c r="K89" s="29"/>
      <c r="L89" s="29"/>
      <c r="M89" s="200"/>
    </row>
    <row r="90" spans="1:13">
      <c r="A90" s="22"/>
      <c r="B90" s="79" t="s">
        <v>110</v>
      </c>
      <c r="C90" s="98">
        <f t="shared" ref="C90:C92" si="10">E90</f>
        <v>0</v>
      </c>
      <c r="D90" s="118"/>
      <c r="E90" s="36"/>
      <c r="F90" s="37"/>
      <c r="G90" s="37"/>
      <c r="H90" s="37"/>
      <c r="I90" s="37"/>
      <c r="J90" s="37"/>
      <c r="K90" s="29"/>
      <c r="L90" s="29"/>
      <c r="M90" s="200"/>
    </row>
    <row r="91" spans="1:13">
      <c r="A91" s="22"/>
      <c r="B91" s="80" t="s">
        <v>111</v>
      </c>
      <c r="C91" s="98">
        <f t="shared" si="10"/>
        <v>0</v>
      </c>
      <c r="D91" s="118"/>
      <c r="E91" s="38"/>
      <c r="F91" s="39"/>
      <c r="G91" s="39"/>
      <c r="H91" s="39"/>
      <c r="I91" s="39"/>
      <c r="J91" s="39"/>
      <c r="K91" s="40"/>
      <c r="L91" s="40"/>
      <c r="M91" s="200"/>
    </row>
    <row r="92" spans="1:13">
      <c r="A92" s="22"/>
      <c r="B92" s="81" t="s">
        <v>112</v>
      </c>
      <c r="C92" s="98">
        <f t="shared" si="10"/>
        <v>0</v>
      </c>
      <c r="D92" s="118"/>
      <c r="E92" s="38"/>
      <c r="F92" s="39"/>
      <c r="G92" s="39"/>
      <c r="H92" s="39"/>
      <c r="I92" s="39"/>
      <c r="J92" s="39"/>
      <c r="K92" s="39"/>
      <c r="L92" s="39"/>
      <c r="M92" s="200"/>
    </row>
    <row r="93" spans="1:13">
      <c r="A93" s="138"/>
      <c r="B93" s="78" t="s">
        <v>113</v>
      </c>
      <c r="C93" s="98">
        <f>G93</f>
        <v>0</v>
      </c>
      <c r="D93" s="117"/>
      <c r="E93" s="29"/>
      <c r="F93" s="29"/>
      <c r="G93" s="24"/>
      <c r="H93" s="99"/>
      <c r="I93" s="99"/>
      <c r="J93" s="100"/>
      <c r="K93" s="100"/>
      <c r="L93" s="100"/>
      <c r="M93" s="200"/>
    </row>
    <row r="94" spans="1:13">
      <c r="A94" s="138"/>
      <c r="B94" s="78" t="s">
        <v>114</v>
      </c>
      <c r="C94" s="98">
        <f>G94</f>
        <v>0</v>
      </c>
      <c r="D94" s="117"/>
      <c r="E94" s="29"/>
      <c r="F94" s="29"/>
      <c r="G94" s="24"/>
      <c r="H94" s="99"/>
      <c r="I94" s="99"/>
      <c r="J94" s="100"/>
      <c r="K94" s="100"/>
      <c r="L94" s="100"/>
      <c r="M94" s="200"/>
    </row>
    <row r="95" spans="1:13">
      <c r="A95" s="138"/>
      <c r="B95" s="76" t="s">
        <v>281</v>
      </c>
      <c r="C95" s="85">
        <f>SUM(E95:L95)</f>
        <v>0</v>
      </c>
      <c r="D95" s="117"/>
      <c r="E95" s="41"/>
      <c r="F95" s="41"/>
      <c r="G95" s="41"/>
      <c r="H95" s="41"/>
      <c r="I95" s="41"/>
      <c r="J95" s="41"/>
      <c r="K95" s="41"/>
      <c r="L95" s="41"/>
      <c r="M95" s="201"/>
    </row>
    <row r="96" spans="1:13" ht="31.5">
      <c r="A96" s="22" t="s">
        <v>137</v>
      </c>
      <c r="B96" s="82" t="s">
        <v>117</v>
      </c>
      <c r="C96" s="85">
        <f>SUM(C97:C108)</f>
        <v>0</v>
      </c>
      <c r="D96" s="111">
        <f>SUM(E96:L96)</f>
        <v>0</v>
      </c>
      <c r="E96" s="85">
        <f>SUM(E97:E108)</f>
        <v>0</v>
      </c>
      <c r="F96" s="85">
        <f t="shared" ref="F96:L96" si="11">SUM(F97:F108)</f>
        <v>0</v>
      </c>
      <c r="G96" s="85">
        <f t="shared" si="11"/>
        <v>0</v>
      </c>
      <c r="H96" s="85">
        <f t="shared" si="11"/>
        <v>0</v>
      </c>
      <c r="I96" s="85">
        <f t="shared" si="11"/>
        <v>0</v>
      </c>
      <c r="J96" s="85">
        <f t="shared" si="11"/>
        <v>0</v>
      </c>
      <c r="K96" s="85">
        <f t="shared" si="11"/>
        <v>0</v>
      </c>
      <c r="L96" s="85">
        <f t="shared" si="11"/>
        <v>0</v>
      </c>
      <c r="M96" s="199" t="s">
        <v>118</v>
      </c>
    </row>
    <row r="97" spans="1:13">
      <c r="A97" s="22"/>
      <c r="B97" s="80" t="s">
        <v>119</v>
      </c>
      <c r="C97" s="98">
        <f>E97</f>
        <v>0</v>
      </c>
      <c r="D97" s="117"/>
      <c r="E97" s="24"/>
      <c r="F97" s="29"/>
      <c r="G97" s="29"/>
      <c r="H97" s="29"/>
      <c r="I97" s="29"/>
      <c r="J97" s="29"/>
      <c r="K97" s="29"/>
      <c r="L97" s="29"/>
      <c r="M97" s="200"/>
    </row>
    <row r="98" spans="1:13">
      <c r="A98" s="22"/>
      <c r="B98" s="80" t="s">
        <v>120</v>
      </c>
      <c r="C98" s="98">
        <f t="shared" ref="C98:C100" si="12">E98</f>
        <v>0</v>
      </c>
      <c r="D98" s="117"/>
      <c r="E98" s="24"/>
      <c r="F98" s="29"/>
      <c r="G98" s="29"/>
      <c r="H98" s="29"/>
      <c r="I98" s="29"/>
      <c r="J98" s="29"/>
      <c r="K98" s="29"/>
      <c r="L98" s="29"/>
      <c r="M98" s="200"/>
    </row>
    <row r="99" spans="1:13" ht="19.5" customHeight="1">
      <c r="A99" s="22"/>
      <c r="B99" s="80" t="s">
        <v>121</v>
      </c>
      <c r="C99" s="98">
        <f t="shared" si="12"/>
        <v>0</v>
      </c>
      <c r="D99" s="117"/>
      <c r="E99" s="24"/>
      <c r="F99" s="29"/>
      <c r="G99" s="29"/>
      <c r="H99" s="29"/>
      <c r="I99" s="29"/>
      <c r="J99" s="29"/>
      <c r="K99" s="29"/>
      <c r="L99" s="29"/>
      <c r="M99" s="200"/>
    </row>
    <row r="100" spans="1:13" ht="18.75" customHeight="1">
      <c r="A100" s="22"/>
      <c r="B100" s="81" t="s">
        <v>122</v>
      </c>
      <c r="C100" s="98">
        <f t="shared" si="12"/>
        <v>0</v>
      </c>
      <c r="D100" s="117"/>
      <c r="E100" s="24"/>
      <c r="F100" s="29"/>
      <c r="G100" s="29"/>
      <c r="H100" s="29"/>
      <c r="I100" s="29"/>
      <c r="J100" s="29"/>
      <c r="K100" s="29"/>
      <c r="L100" s="29"/>
      <c r="M100" s="200"/>
    </row>
    <row r="101" spans="1:13">
      <c r="A101" s="22"/>
      <c r="B101" s="77" t="s">
        <v>123</v>
      </c>
      <c r="C101" s="98">
        <f>F101</f>
        <v>0</v>
      </c>
      <c r="D101" s="117"/>
      <c r="E101" s="29"/>
      <c r="F101" s="24"/>
      <c r="G101" s="29"/>
      <c r="H101" s="29"/>
      <c r="I101" s="29"/>
      <c r="J101" s="29"/>
      <c r="K101" s="29"/>
      <c r="L101" s="29"/>
      <c r="M101" s="200"/>
    </row>
    <row r="102" spans="1:13">
      <c r="A102" s="22"/>
      <c r="B102" s="15" t="s">
        <v>124</v>
      </c>
      <c r="C102" s="98">
        <f>G102</f>
        <v>0</v>
      </c>
      <c r="D102" s="117"/>
      <c r="E102" s="29"/>
      <c r="F102" s="29"/>
      <c r="G102" s="24"/>
      <c r="H102" s="29"/>
      <c r="I102" s="29"/>
      <c r="J102" s="29"/>
      <c r="K102" s="29"/>
      <c r="L102" s="29"/>
      <c r="M102" s="200"/>
    </row>
    <row r="103" spans="1:13">
      <c r="A103" s="22"/>
      <c r="B103" s="15" t="s">
        <v>125</v>
      </c>
      <c r="C103" s="98">
        <f>G103</f>
        <v>0</v>
      </c>
      <c r="D103" s="117"/>
      <c r="E103" s="29"/>
      <c r="F103" s="29"/>
      <c r="G103" s="24"/>
      <c r="H103" s="29"/>
      <c r="I103" s="29"/>
      <c r="J103" s="29"/>
      <c r="K103" s="29"/>
      <c r="L103" s="29"/>
      <c r="M103" s="200"/>
    </row>
    <row r="104" spans="1:13">
      <c r="A104" s="22"/>
      <c r="B104" s="15" t="s">
        <v>127</v>
      </c>
      <c r="C104" s="98">
        <f>I104</f>
        <v>0</v>
      </c>
      <c r="D104" s="117"/>
      <c r="E104" s="100"/>
      <c r="F104" s="100"/>
      <c r="G104" s="100"/>
      <c r="H104" s="100"/>
      <c r="I104" s="41"/>
      <c r="J104" s="100"/>
      <c r="K104" s="100"/>
      <c r="L104" s="100"/>
      <c r="M104" s="200"/>
    </row>
    <row r="105" spans="1:13" ht="31.5">
      <c r="A105" s="22"/>
      <c r="B105" s="15" t="s">
        <v>128</v>
      </c>
      <c r="C105" s="98">
        <f>L105</f>
        <v>0</v>
      </c>
      <c r="D105" s="117"/>
      <c r="E105" s="29"/>
      <c r="F105" s="29"/>
      <c r="G105" s="29"/>
      <c r="H105" s="29"/>
      <c r="I105" s="29"/>
      <c r="J105" s="29"/>
      <c r="K105" s="29"/>
      <c r="L105" s="135"/>
      <c r="M105" s="200"/>
    </row>
    <row r="106" spans="1:13">
      <c r="A106" s="22"/>
      <c r="B106" s="15" t="s">
        <v>129</v>
      </c>
      <c r="C106" s="98">
        <f>H106</f>
        <v>0</v>
      </c>
      <c r="D106" s="117"/>
      <c r="E106" s="29"/>
      <c r="F106" s="29"/>
      <c r="G106" s="29"/>
      <c r="H106" s="134"/>
      <c r="I106" s="29"/>
      <c r="J106" s="137"/>
      <c r="K106" s="137"/>
      <c r="L106" s="99"/>
      <c r="M106" s="200"/>
    </row>
    <row r="107" spans="1:13" ht="18.75" customHeight="1">
      <c r="A107" s="22"/>
      <c r="B107" s="15" t="s">
        <v>130</v>
      </c>
      <c r="C107" s="98">
        <f>K107</f>
        <v>0</v>
      </c>
      <c r="D107" s="117"/>
      <c r="E107" s="29"/>
      <c r="F107" s="29"/>
      <c r="G107" s="29"/>
      <c r="H107" s="100"/>
      <c r="I107" s="29"/>
      <c r="J107" s="137"/>
      <c r="K107" s="136"/>
      <c r="L107" s="29"/>
      <c r="M107" s="200"/>
    </row>
    <row r="108" spans="1:13">
      <c r="A108" s="22"/>
      <c r="B108" s="15" t="s">
        <v>131</v>
      </c>
      <c r="C108" s="98">
        <f>J108</f>
        <v>0</v>
      </c>
      <c r="D108" s="117"/>
      <c r="E108" s="29"/>
      <c r="F108" s="29"/>
      <c r="G108" s="29"/>
      <c r="H108" s="29"/>
      <c r="I108" s="29"/>
      <c r="J108" s="136"/>
      <c r="K108" s="29"/>
      <c r="L108" s="29"/>
      <c r="M108" s="200"/>
    </row>
    <row r="109" spans="1:13">
      <c r="A109" s="22"/>
      <c r="B109" s="139" t="s">
        <v>289</v>
      </c>
      <c r="C109" s="85">
        <f>SUM(E109:L109)</f>
        <v>0</v>
      </c>
      <c r="D109" s="117"/>
      <c r="E109" s="29"/>
      <c r="F109" s="29"/>
      <c r="G109" s="134"/>
      <c r="H109" s="134"/>
      <c r="I109" s="134"/>
      <c r="J109" s="41"/>
      <c r="K109" s="136"/>
      <c r="L109" s="136"/>
      <c r="M109" s="200"/>
    </row>
    <row r="110" spans="1:13" ht="31.5">
      <c r="A110" s="22" t="s">
        <v>138</v>
      </c>
      <c r="B110" s="76" t="s">
        <v>304</v>
      </c>
      <c r="C110" s="98">
        <f>C111+C112</f>
        <v>0</v>
      </c>
      <c r="D110" s="111">
        <f>SUM(E110:L110)</f>
        <v>0</v>
      </c>
      <c r="E110" s="98">
        <f>E111+E112</f>
        <v>0</v>
      </c>
      <c r="F110" s="98">
        <f t="shared" ref="F110:L110" si="13">F111+F112</f>
        <v>0</v>
      </c>
      <c r="G110" s="98">
        <f t="shared" si="13"/>
        <v>0</v>
      </c>
      <c r="H110" s="98">
        <f t="shared" si="13"/>
        <v>0</v>
      </c>
      <c r="I110" s="98">
        <f t="shared" si="13"/>
        <v>0</v>
      </c>
      <c r="J110" s="98">
        <f t="shared" si="13"/>
        <v>0</v>
      </c>
      <c r="K110" s="98">
        <f t="shared" si="13"/>
        <v>0</v>
      </c>
      <c r="L110" s="98">
        <f t="shared" si="13"/>
        <v>0</v>
      </c>
      <c r="M110" s="182" t="s">
        <v>25</v>
      </c>
    </row>
    <row r="111" spans="1:13">
      <c r="A111" s="22"/>
      <c r="B111" s="76" t="s">
        <v>302</v>
      </c>
      <c r="C111" s="85">
        <f>SUM(E111:L111)</f>
        <v>0</v>
      </c>
      <c r="D111" s="111"/>
      <c r="E111" s="24"/>
      <c r="F111" s="24"/>
      <c r="G111" s="24"/>
      <c r="H111" s="24"/>
      <c r="I111" s="24"/>
      <c r="J111" s="24"/>
      <c r="K111" s="24"/>
      <c r="L111" s="24"/>
      <c r="M111" s="182" t="s">
        <v>25</v>
      </c>
    </row>
    <row r="112" spans="1:13">
      <c r="A112" s="33"/>
      <c r="B112" s="75" t="s">
        <v>303</v>
      </c>
      <c r="C112" s="85">
        <f>SUM(E112:L112)</f>
        <v>0</v>
      </c>
      <c r="D112" s="111"/>
      <c r="E112" s="24"/>
      <c r="F112" s="24"/>
      <c r="G112" s="24"/>
      <c r="H112" s="24"/>
      <c r="I112" s="24"/>
      <c r="J112" s="24"/>
      <c r="K112" s="24"/>
      <c r="L112" s="24"/>
      <c r="M112" s="182" t="s">
        <v>25</v>
      </c>
    </row>
    <row r="113" spans="1:13" ht="78.75">
      <c r="A113" s="33" t="s">
        <v>139</v>
      </c>
      <c r="B113" s="34" t="s">
        <v>140</v>
      </c>
      <c r="C113" s="85">
        <f>C115+C125</f>
        <v>0</v>
      </c>
      <c r="D113" s="111">
        <f>SUM(E113:L113)</f>
        <v>0</v>
      </c>
      <c r="E113" s="85">
        <f>E115+E125</f>
        <v>0</v>
      </c>
      <c r="F113" s="85">
        <f t="shared" ref="F113:L113" si="14">F115+F125</f>
        <v>0</v>
      </c>
      <c r="G113" s="85">
        <f t="shared" si="14"/>
        <v>0</v>
      </c>
      <c r="H113" s="85">
        <f t="shared" si="14"/>
        <v>0</v>
      </c>
      <c r="I113" s="85">
        <f t="shared" si="14"/>
        <v>0</v>
      </c>
      <c r="J113" s="85">
        <f t="shared" si="14"/>
        <v>0</v>
      </c>
      <c r="K113" s="85">
        <f t="shared" si="14"/>
        <v>0</v>
      </c>
      <c r="L113" s="119">
        <f t="shared" si="14"/>
        <v>0</v>
      </c>
      <c r="M113" s="191" t="s">
        <v>341</v>
      </c>
    </row>
    <row r="114" spans="1:13">
      <c r="A114" s="22" t="s">
        <v>141</v>
      </c>
      <c r="B114" s="23" t="s">
        <v>102</v>
      </c>
      <c r="C114" s="85">
        <f>SUM(E114:L114)</f>
        <v>0</v>
      </c>
      <c r="D114" s="111"/>
      <c r="E114" s="24"/>
      <c r="F114" s="24"/>
      <c r="G114" s="24"/>
      <c r="H114" s="24"/>
      <c r="I114" s="24"/>
      <c r="J114" s="24"/>
      <c r="K114" s="24"/>
      <c r="L114" s="24"/>
      <c r="M114" s="182"/>
    </row>
    <row r="115" spans="1:13" ht="31.5">
      <c r="A115" s="22" t="s">
        <v>142</v>
      </c>
      <c r="B115" s="23" t="s">
        <v>105</v>
      </c>
      <c r="C115" s="85">
        <f>SUM(C116:C123)</f>
        <v>0</v>
      </c>
      <c r="D115" s="111">
        <f>SUM(E115:L115)</f>
        <v>0</v>
      </c>
      <c r="E115" s="85">
        <f>E118+E119+E120+E121</f>
        <v>0</v>
      </c>
      <c r="F115" s="85">
        <f>F116+F117</f>
        <v>0</v>
      </c>
      <c r="G115" s="85">
        <f>G122+G123</f>
        <v>0</v>
      </c>
      <c r="H115" s="85">
        <v>0</v>
      </c>
      <c r="I115" s="85">
        <v>0</v>
      </c>
      <c r="J115" s="85">
        <v>0</v>
      </c>
      <c r="K115" s="85">
        <v>0</v>
      </c>
      <c r="L115" s="85">
        <v>0</v>
      </c>
      <c r="M115" s="182"/>
    </row>
    <row r="116" spans="1:13">
      <c r="A116" s="22"/>
      <c r="B116" s="77" t="s">
        <v>107</v>
      </c>
      <c r="C116" s="98">
        <f>F116</f>
        <v>0</v>
      </c>
      <c r="D116" s="117"/>
      <c r="E116" s="29"/>
      <c r="F116" s="24"/>
      <c r="G116" s="29"/>
      <c r="H116" s="29"/>
      <c r="I116" s="29"/>
      <c r="J116" s="29"/>
      <c r="K116" s="29"/>
      <c r="L116" s="29"/>
      <c r="M116" s="182"/>
    </row>
    <row r="117" spans="1:13">
      <c r="A117" s="22"/>
      <c r="B117" s="77" t="s">
        <v>108</v>
      </c>
      <c r="C117" s="98">
        <f>F117</f>
        <v>0</v>
      </c>
      <c r="D117" s="117"/>
      <c r="E117" s="29"/>
      <c r="F117" s="24"/>
      <c r="G117" s="29"/>
      <c r="H117" s="29"/>
      <c r="I117" s="29"/>
      <c r="J117" s="29"/>
      <c r="K117" s="29"/>
      <c r="L117" s="29"/>
      <c r="M117" s="182"/>
    </row>
    <row r="118" spans="1:13">
      <c r="A118" s="22"/>
      <c r="B118" s="78" t="s">
        <v>109</v>
      </c>
      <c r="C118" s="98">
        <f>E118</f>
        <v>0</v>
      </c>
      <c r="D118" s="117"/>
      <c r="E118" s="24"/>
      <c r="F118" s="29"/>
      <c r="G118" s="29"/>
      <c r="H118" s="29"/>
      <c r="I118" s="29"/>
      <c r="J118" s="29"/>
      <c r="K118" s="29"/>
      <c r="L118" s="29"/>
      <c r="M118" s="182"/>
    </row>
    <row r="119" spans="1:13">
      <c r="A119" s="22"/>
      <c r="B119" s="79" t="s">
        <v>110</v>
      </c>
      <c r="C119" s="98">
        <f t="shared" ref="C119:C121" si="15">E119</f>
        <v>0</v>
      </c>
      <c r="D119" s="118"/>
      <c r="E119" s="36"/>
      <c r="F119" s="37"/>
      <c r="G119" s="37"/>
      <c r="H119" s="37"/>
      <c r="I119" s="37"/>
      <c r="J119" s="37"/>
      <c r="K119" s="29"/>
      <c r="L119" s="29"/>
      <c r="M119" s="182"/>
    </row>
    <row r="120" spans="1:13">
      <c r="A120" s="22"/>
      <c r="B120" s="80" t="s">
        <v>111</v>
      </c>
      <c r="C120" s="98">
        <f t="shared" si="15"/>
        <v>0</v>
      </c>
      <c r="D120" s="118"/>
      <c r="E120" s="38"/>
      <c r="F120" s="39"/>
      <c r="G120" s="39"/>
      <c r="H120" s="39"/>
      <c r="I120" s="39"/>
      <c r="J120" s="39"/>
      <c r="K120" s="40"/>
      <c r="L120" s="40"/>
      <c r="M120" s="182"/>
    </row>
    <row r="121" spans="1:13">
      <c r="A121" s="22"/>
      <c r="B121" s="81" t="s">
        <v>112</v>
      </c>
      <c r="C121" s="98">
        <f t="shared" si="15"/>
        <v>0</v>
      </c>
      <c r="D121" s="118"/>
      <c r="E121" s="38"/>
      <c r="F121" s="39"/>
      <c r="G121" s="39"/>
      <c r="H121" s="39"/>
      <c r="I121" s="39"/>
      <c r="J121" s="39"/>
      <c r="K121" s="39"/>
      <c r="L121" s="39"/>
      <c r="M121" s="182"/>
    </row>
    <row r="122" spans="1:13">
      <c r="A122" s="22"/>
      <c r="B122" s="78" t="s">
        <v>113</v>
      </c>
      <c r="C122" s="98">
        <f>G122</f>
        <v>0</v>
      </c>
      <c r="D122" s="117"/>
      <c r="E122" s="29"/>
      <c r="F122" s="29"/>
      <c r="G122" s="24"/>
      <c r="H122" s="99"/>
      <c r="I122" s="99"/>
      <c r="J122" s="100"/>
      <c r="K122" s="100"/>
      <c r="L122" s="100"/>
      <c r="M122" s="182"/>
    </row>
    <row r="123" spans="1:13">
      <c r="A123" s="22"/>
      <c r="B123" s="78" t="s">
        <v>114</v>
      </c>
      <c r="C123" s="98">
        <f>G123</f>
        <v>0</v>
      </c>
      <c r="D123" s="117"/>
      <c r="E123" s="29"/>
      <c r="F123" s="29"/>
      <c r="G123" s="24"/>
      <c r="H123" s="99"/>
      <c r="I123" s="99"/>
      <c r="J123" s="100"/>
      <c r="K123" s="100"/>
      <c r="L123" s="100"/>
      <c r="M123" s="182"/>
    </row>
    <row r="124" spans="1:13">
      <c r="A124" s="138"/>
      <c r="B124" s="76" t="s">
        <v>290</v>
      </c>
      <c r="C124" s="85">
        <f>SUM(E124:L124)</f>
        <v>0</v>
      </c>
      <c r="D124" s="117"/>
      <c r="E124" s="41"/>
      <c r="F124" s="41"/>
      <c r="G124" s="41"/>
      <c r="H124" s="41"/>
      <c r="I124" s="41"/>
      <c r="J124" s="41"/>
      <c r="K124" s="41"/>
      <c r="L124" s="41"/>
      <c r="M124" s="182"/>
    </row>
    <row r="125" spans="1:13" ht="31.5">
      <c r="A125" s="22" t="s">
        <v>143</v>
      </c>
      <c r="B125" s="82" t="s">
        <v>117</v>
      </c>
      <c r="C125" s="85">
        <f>SUM(C126:C137)</f>
        <v>0</v>
      </c>
      <c r="D125" s="111">
        <f>SUM(E125:L125)</f>
        <v>0</v>
      </c>
      <c r="E125" s="85">
        <f>SUM(E126:E137)</f>
        <v>0</v>
      </c>
      <c r="F125" s="85">
        <f t="shared" ref="F125:L125" si="16">SUM(F126:F137)</f>
        <v>0</v>
      </c>
      <c r="G125" s="85">
        <f t="shared" si="16"/>
        <v>0</v>
      </c>
      <c r="H125" s="85">
        <f t="shared" si="16"/>
        <v>0</v>
      </c>
      <c r="I125" s="85">
        <f t="shared" si="16"/>
        <v>0</v>
      </c>
      <c r="J125" s="85">
        <f t="shared" si="16"/>
        <v>0</v>
      </c>
      <c r="K125" s="85">
        <f t="shared" si="16"/>
        <v>0</v>
      </c>
      <c r="L125" s="85">
        <f t="shared" si="16"/>
        <v>0</v>
      </c>
      <c r="M125" s="182"/>
    </row>
    <row r="126" spans="1:13">
      <c r="A126" s="22"/>
      <c r="B126" s="80" t="s">
        <v>119</v>
      </c>
      <c r="C126" s="98">
        <f>E126</f>
        <v>0</v>
      </c>
      <c r="D126" s="117"/>
      <c r="E126" s="24"/>
      <c r="F126" s="29"/>
      <c r="G126" s="29"/>
      <c r="H126" s="29"/>
      <c r="I126" s="29"/>
      <c r="J126" s="29"/>
      <c r="K126" s="29"/>
      <c r="L126" s="29"/>
      <c r="M126" s="182"/>
    </row>
    <row r="127" spans="1:13">
      <c r="A127" s="22"/>
      <c r="B127" s="80" t="s">
        <v>120</v>
      </c>
      <c r="C127" s="98">
        <f t="shared" ref="C127:C129" si="17">E127</f>
        <v>0</v>
      </c>
      <c r="D127" s="117"/>
      <c r="E127" s="24"/>
      <c r="F127" s="29"/>
      <c r="G127" s="29"/>
      <c r="H127" s="29"/>
      <c r="I127" s="29"/>
      <c r="J127" s="29"/>
      <c r="K127" s="29"/>
      <c r="L127" s="29"/>
      <c r="M127" s="182"/>
    </row>
    <row r="128" spans="1:13" ht="17.25" customHeight="1">
      <c r="A128" s="22"/>
      <c r="B128" s="80" t="s">
        <v>121</v>
      </c>
      <c r="C128" s="98">
        <f t="shared" si="17"/>
        <v>0</v>
      </c>
      <c r="D128" s="117"/>
      <c r="E128" s="24"/>
      <c r="F128" s="29"/>
      <c r="G128" s="29"/>
      <c r="H128" s="29"/>
      <c r="I128" s="29"/>
      <c r="J128" s="29"/>
      <c r="K128" s="29"/>
      <c r="L128" s="29"/>
      <c r="M128" s="182"/>
    </row>
    <row r="129" spans="1:13" ht="18" customHeight="1">
      <c r="A129" s="22"/>
      <c r="B129" s="81" t="s">
        <v>122</v>
      </c>
      <c r="C129" s="98">
        <f t="shared" si="17"/>
        <v>0</v>
      </c>
      <c r="D129" s="117"/>
      <c r="E129" s="24"/>
      <c r="F129" s="29"/>
      <c r="G129" s="29"/>
      <c r="H129" s="29"/>
      <c r="I129" s="29"/>
      <c r="J129" s="29"/>
      <c r="K129" s="29"/>
      <c r="L129" s="29"/>
      <c r="M129" s="182"/>
    </row>
    <row r="130" spans="1:13">
      <c r="A130" s="22"/>
      <c r="B130" s="77" t="s">
        <v>123</v>
      </c>
      <c r="C130" s="98">
        <f>F130</f>
        <v>0</v>
      </c>
      <c r="D130" s="117"/>
      <c r="E130" s="29"/>
      <c r="F130" s="24"/>
      <c r="G130" s="29"/>
      <c r="H130" s="29"/>
      <c r="I130" s="29"/>
      <c r="J130" s="29"/>
      <c r="K130" s="29"/>
      <c r="L130" s="29"/>
      <c r="M130" s="182"/>
    </row>
    <row r="131" spans="1:13" ht="17.25" customHeight="1">
      <c r="A131" s="22"/>
      <c r="B131" s="15" t="s">
        <v>124</v>
      </c>
      <c r="C131" s="98">
        <f>G131</f>
        <v>0</v>
      </c>
      <c r="D131" s="117"/>
      <c r="E131" s="29"/>
      <c r="F131" s="29"/>
      <c r="G131" s="24"/>
      <c r="H131" s="29"/>
      <c r="I131" s="29"/>
      <c r="J131" s="29"/>
      <c r="K131" s="29"/>
      <c r="L131" s="29"/>
      <c r="M131" s="182"/>
    </row>
    <row r="132" spans="1:13" ht="18.75" customHeight="1">
      <c r="A132" s="22"/>
      <c r="B132" s="15" t="s">
        <v>125</v>
      </c>
      <c r="C132" s="98">
        <f>G132</f>
        <v>0</v>
      </c>
      <c r="D132" s="117"/>
      <c r="E132" s="29"/>
      <c r="F132" s="29"/>
      <c r="G132" s="24"/>
      <c r="H132" s="29"/>
      <c r="I132" s="29"/>
      <c r="J132" s="29"/>
      <c r="K132" s="29"/>
      <c r="L132" s="29"/>
      <c r="M132" s="182"/>
    </row>
    <row r="133" spans="1:13">
      <c r="A133" s="22"/>
      <c r="B133" s="15" t="s">
        <v>127</v>
      </c>
      <c r="C133" s="98">
        <f>I133</f>
        <v>0</v>
      </c>
      <c r="D133" s="117"/>
      <c r="E133" s="100"/>
      <c r="F133" s="100"/>
      <c r="G133" s="100"/>
      <c r="H133" s="100"/>
      <c r="I133" s="41"/>
      <c r="J133" s="100"/>
      <c r="K133" s="100"/>
      <c r="L133" s="100"/>
      <c r="M133" s="182"/>
    </row>
    <row r="134" spans="1:13" ht="31.5">
      <c r="A134" s="22"/>
      <c r="B134" s="15" t="s">
        <v>128</v>
      </c>
      <c r="C134" s="98">
        <f>L134</f>
        <v>0</v>
      </c>
      <c r="D134" s="117"/>
      <c r="E134" s="29"/>
      <c r="F134" s="29"/>
      <c r="G134" s="29"/>
      <c r="H134" s="29"/>
      <c r="I134" s="29"/>
      <c r="J134" s="29"/>
      <c r="K134" s="29"/>
      <c r="L134" s="135"/>
      <c r="M134" s="182"/>
    </row>
    <row r="135" spans="1:13">
      <c r="A135" s="22"/>
      <c r="B135" s="15" t="s">
        <v>129</v>
      </c>
      <c r="C135" s="98">
        <f>H135</f>
        <v>0</v>
      </c>
      <c r="D135" s="117"/>
      <c r="E135" s="29"/>
      <c r="F135" s="29"/>
      <c r="G135" s="29"/>
      <c r="H135" s="134"/>
      <c r="I135" s="29"/>
      <c r="J135" s="137"/>
      <c r="K135" s="137"/>
      <c r="L135" s="99"/>
      <c r="M135" s="182"/>
    </row>
    <row r="136" spans="1:13" ht="16.5" customHeight="1">
      <c r="A136" s="22"/>
      <c r="B136" s="15" t="s">
        <v>130</v>
      </c>
      <c r="C136" s="98">
        <f>K136</f>
        <v>0</v>
      </c>
      <c r="D136" s="117"/>
      <c r="E136" s="29"/>
      <c r="F136" s="29"/>
      <c r="G136" s="29"/>
      <c r="H136" s="100"/>
      <c r="I136" s="29"/>
      <c r="J136" s="137"/>
      <c r="K136" s="136"/>
      <c r="L136" s="29"/>
      <c r="M136" s="182"/>
    </row>
    <row r="137" spans="1:13">
      <c r="A137" s="22"/>
      <c r="B137" s="15" t="s">
        <v>131</v>
      </c>
      <c r="C137" s="98">
        <f>J137</f>
        <v>0</v>
      </c>
      <c r="D137" s="117"/>
      <c r="E137" s="29"/>
      <c r="F137" s="29"/>
      <c r="G137" s="29"/>
      <c r="H137" s="29"/>
      <c r="I137" s="29"/>
      <c r="J137" s="136"/>
      <c r="K137" s="29"/>
      <c r="L137" s="29"/>
      <c r="M137" s="182"/>
    </row>
    <row r="138" spans="1:13">
      <c r="A138" s="22"/>
      <c r="B138" s="139" t="s">
        <v>289</v>
      </c>
      <c r="C138" s="85">
        <f>SUM(E138:L138)</f>
        <v>0</v>
      </c>
      <c r="D138" s="117"/>
      <c r="E138" s="29"/>
      <c r="F138" s="29"/>
      <c r="G138" s="134"/>
      <c r="H138" s="134"/>
      <c r="I138" s="134"/>
      <c r="J138" s="41"/>
      <c r="K138" s="136"/>
      <c r="L138" s="136"/>
      <c r="M138" s="182"/>
    </row>
    <row r="139" spans="1:13" ht="31.5">
      <c r="A139" s="168" t="s">
        <v>144</v>
      </c>
      <c r="B139" s="76" t="s">
        <v>304</v>
      </c>
      <c r="C139" s="98">
        <f>C140+C141</f>
        <v>0</v>
      </c>
      <c r="D139" s="111">
        <f>SUM(E139:L139)</f>
        <v>0</v>
      </c>
      <c r="E139" s="98">
        <f>E140+E141</f>
        <v>0</v>
      </c>
      <c r="F139" s="98">
        <f t="shared" ref="F139:L139" si="18">F140+F141</f>
        <v>0</v>
      </c>
      <c r="G139" s="98">
        <f t="shared" si="18"/>
        <v>0</v>
      </c>
      <c r="H139" s="98">
        <f t="shared" si="18"/>
        <v>0</v>
      </c>
      <c r="I139" s="98">
        <f t="shared" si="18"/>
        <v>0</v>
      </c>
      <c r="J139" s="98">
        <f t="shared" si="18"/>
        <v>0</v>
      </c>
      <c r="K139" s="98">
        <f t="shared" si="18"/>
        <v>0</v>
      </c>
      <c r="L139" s="98">
        <f t="shared" si="18"/>
        <v>0</v>
      </c>
      <c r="M139" s="182"/>
    </row>
    <row r="140" spans="1:13">
      <c r="A140" s="168"/>
      <c r="B140" s="76" t="s">
        <v>302</v>
      </c>
      <c r="C140" s="85">
        <f>SUM(E140:L140)</f>
        <v>0</v>
      </c>
      <c r="D140" s="111"/>
      <c r="E140" s="24"/>
      <c r="F140" s="24"/>
      <c r="G140" s="24"/>
      <c r="H140" s="24"/>
      <c r="I140" s="24"/>
      <c r="J140" s="24"/>
      <c r="K140" s="24"/>
      <c r="L140" s="24"/>
      <c r="M140" s="182"/>
    </row>
    <row r="141" spans="1:13">
      <c r="A141" s="168"/>
      <c r="B141" s="75" t="s">
        <v>303</v>
      </c>
      <c r="C141" s="85">
        <f>SUM(E141:L141)</f>
        <v>0</v>
      </c>
      <c r="D141" s="111"/>
      <c r="E141" s="24"/>
      <c r="F141" s="24"/>
      <c r="G141" s="24"/>
      <c r="H141" s="24"/>
      <c r="I141" s="24"/>
      <c r="J141" s="24"/>
      <c r="K141" s="24"/>
      <c r="L141" s="24"/>
      <c r="M141" s="182"/>
    </row>
    <row r="142" spans="1:13" ht="63">
      <c r="A142" s="33" t="s">
        <v>145</v>
      </c>
      <c r="B142" s="34" t="s">
        <v>277</v>
      </c>
      <c r="C142" s="147">
        <f>C144+C154</f>
        <v>0</v>
      </c>
      <c r="D142" s="146">
        <f>SUM(E142:L142)</f>
        <v>0</v>
      </c>
      <c r="E142" s="147">
        <f>E144+E154</f>
        <v>0</v>
      </c>
      <c r="F142" s="147">
        <f t="shared" ref="F142:L142" si="19">F144+F154</f>
        <v>0</v>
      </c>
      <c r="G142" s="147">
        <f t="shared" si="19"/>
        <v>0</v>
      </c>
      <c r="H142" s="147">
        <f t="shared" si="19"/>
        <v>0</v>
      </c>
      <c r="I142" s="147">
        <f t="shared" si="19"/>
        <v>0</v>
      </c>
      <c r="J142" s="147">
        <f t="shared" si="19"/>
        <v>0</v>
      </c>
      <c r="K142" s="147">
        <f t="shared" si="19"/>
        <v>0</v>
      </c>
      <c r="L142" s="151">
        <f t="shared" si="19"/>
        <v>0</v>
      </c>
      <c r="M142" s="191" t="s">
        <v>340</v>
      </c>
    </row>
    <row r="143" spans="1:13">
      <c r="A143" s="163" t="s">
        <v>298</v>
      </c>
      <c r="B143" s="23" t="s">
        <v>102</v>
      </c>
      <c r="C143" s="85">
        <f>SUM(E143:L143)</f>
        <v>0</v>
      </c>
      <c r="D143" s="111"/>
      <c r="E143" s="24"/>
      <c r="F143" s="24"/>
      <c r="G143" s="24"/>
      <c r="H143" s="24"/>
      <c r="I143" s="24"/>
      <c r="J143" s="24"/>
      <c r="K143" s="24"/>
      <c r="L143" s="24"/>
      <c r="M143" s="182"/>
    </row>
    <row r="144" spans="1:13" ht="31.5">
      <c r="A144" s="163" t="s">
        <v>299</v>
      </c>
      <c r="B144" s="23" t="s">
        <v>105</v>
      </c>
      <c r="C144" s="85">
        <f>SUM(C145:C152)</f>
        <v>0</v>
      </c>
      <c r="D144" s="111">
        <f>SUM(E144:L144)</f>
        <v>0</v>
      </c>
      <c r="E144" s="85">
        <f>E147+E148+E149+E150</f>
        <v>0</v>
      </c>
      <c r="F144" s="85">
        <f>F145+F146</f>
        <v>0</v>
      </c>
      <c r="G144" s="85">
        <f>G151+G152</f>
        <v>0</v>
      </c>
      <c r="H144" s="85">
        <v>0</v>
      </c>
      <c r="I144" s="85">
        <v>0</v>
      </c>
      <c r="J144" s="85">
        <v>0</v>
      </c>
      <c r="K144" s="85">
        <v>0</v>
      </c>
      <c r="L144" s="85">
        <v>0</v>
      </c>
      <c r="M144" s="182"/>
    </row>
    <row r="145" spans="1:13">
      <c r="A145" s="33"/>
      <c r="B145" s="77" t="s">
        <v>107</v>
      </c>
      <c r="C145" s="98">
        <f>F145</f>
        <v>0</v>
      </c>
      <c r="D145" s="117"/>
      <c r="E145" s="29"/>
      <c r="F145" s="24"/>
      <c r="G145" s="29"/>
      <c r="H145" s="29"/>
      <c r="I145" s="29"/>
      <c r="J145" s="29"/>
      <c r="K145" s="29"/>
      <c r="L145" s="29"/>
      <c r="M145" s="182"/>
    </row>
    <row r="146" spans="1:13">
      <c r="A146" s="33"/>
      <c r="B146" s="77" t="s">
        <v>108</v>
      </c>
      <c r="C146" s="98">
        <f>F146</f>
        <v>0</v>
      </c>
      <c r="D146" s="117"/>
      <c r="E146" s="29"/>
      <c r="F146" s="24"/>
      <c r="G146" s="29"/>
      <c r="H146" s="29"/>
      <c r="I146" s="29"/>
      <c r="J146" s="29"/>
      <c r="K146" s="29"/>
      <c r="L146" s="29"/>
      <c r="M146" s="182"/>
    </row>
    <row r="147" spans="1:13">
      <c r="A147" s="33"/>
      <c r="B147" s="78" t="s">
        <v>109</v>
      </c>
      <c r="C147" s="98">
        <f>E147</f>
        <v>0</v>
      </c>
      <c r="D147" s="117"/>
      <c r="E147" s="24"/>
      <c r="F147" s="29"/>
      <c r="G147" s="29"/>
      <c r="H147" s="29"/>
      <c r="I147" s="29"/>
      <c r="J147" s="29"/>
      <c r="K147" s="29"/>
      <c r="L147" s="29"/>
      <c r="M147" s="182"/>
    </row>
    <row r="148" spans="1:13">
      <c r="A148" s="33"/>
      <c r="B148" s="79" t="s">
        <v>110</v>
      </c>
      <c r="C148" s="98">
        <f t="shared" ref="C148:C150" si="20">E148</f>
        <v>0</v>
      </c>
      <c r="D148" s="118"/>
      <c r="E148" s="36"/>
      <c r="F148" s="37"/>
      <c r="G148" s="37"/>
      <c r="H148" s="37"/>
      <c r="I148" s="37"/>
      <c r="J148" s="37"/>
      <c r="K148" s="29"/>
      <c r="L148" s="29"/>
      <c r="M148" s="182"/>
    </row>
    <row r="149" spans="1:13">
      <c r="A149" s="33"/>
      <c r="B149" s="80" t="s">
        <v>111</v>
      </c>
      <c r="C149" s="98">
        <f t="shared" si="20"/>
        <v>0</v>
      </c>
      <c r="D149" s="118"/>
      <c r="E149" s="38"/>
      <c r="F149" s="39"/>
      <c r="G149" s="39"/>
      <c r="H149" s="39"/>
      <c r="I149" s="39"/>
      <c r="J149" s="39"/>
      <c r="K149" s="40"/>
      <c r="L149" s="40"/>
      <c r="M149" s="182"/>
    </row>
    <row r="150" spans="1:13">
      <c r="A150" s="33"/>
      <c r="B150" s="81" t="s">
        <v>112</v>
      </c>
      <c r="C150" s="98">
        <f t="shared" si="20"/>
        <v>0</v>
      </c>
      <c r="D150" s="118"/>
      <c r="E150" s="38"/>
      <c r="F150" s="39"/>
      <c r="G150" s="39"/>
      <c r="H150" s="39"/>
      <c r="I150" s="39"/>
      <c r="J150" s="39"/>
      <c r="K150" s="39"/>
      <c r="L150" s="39"/>
      <c r="M150" s="182"/>
    </row>
    <row r="151" spans="1:13">
      <c r="A151" s="33"/>
      <c r="B151" s="78" t="s">
        <v>113</v>
      </c>
      <c r="C151" s="98">
        <f>G151</f>
        <v>0</v>
      </c>
      <c r="D151" s="117"/>
      <c r="E151" s="29"/>
      <c r="F151" s="29"/>
      <c r="G151" s="24"/>
      <c r="H151" s="99"/>
      <c r="I151" s="99"/>
      <c r="J151" s="100"/>
      <c r="K151" s="100"/>
      <c r="L151" s="100"/>
      <c r="M151" s="182"/>
    </row>
    <row r="152" spans="1:13">
      <c r="A152" s="33"/>
      <c r="B152" s="78" t="s">
        <v>114</v>
      </c>
      <c r="C152" s="98">
        <f>G152</f>
        <v>0</v>
      </c>
      <c r="D152" s="117"/>
      <c r="E152" s="29"/>
      <c r="F152" s="29"/>
      <c r="G152" s="24"/>
      <c r="H152" s="99"/>
      <c r="I152" s="99"/>
      <c r="J152" s="100"/>
      <c r="K152" s="100"/>
      <c r="L152" s="100"/>
      <c r="M152" s="182"/>
    </row>
    <row r="153" spans="1:13">
      <c r="A153" s="33"/>
      <c r="B153" s="76" t="s">
        <v>290</v>
      </c>
      <c r="C153" s="85">
        <f>SUM(E153:L153)</f>
        <v>0</v>
      </c>
      <c r="D153" s="117"/>
      <c r="E153" s="41"/>
      <c r="F153" s="41"/>
      <c r="G153" s="41"/>
      <c r="H153" s="41"/>
      <c r="I153" s="41"/>
      <c r="J153" s="41"/>
      <c r="K153" s="41"/>
      <c r="L153" s="41"/>
      <c r="M153" s="182"/>
    </row>
    <row r="154" spans="1:13" ht="31.5">
      <c r="A154" s="163" t="s">
        <v>300</v>
      </c>
      <c r="B154" s="82" t="s">
        <v>117</v>
      </c>
      <c r="C154" s="85">
        <f>SUM(C155:C166)</f>
        <v>0</v>
      </c>
      <c r="D154" s="111">
        <f>SUM(E154:L154)</f>
        <v>0</v>
      </c>
      <c r="E154" s="85">
        <f>SUM(E155:E166)</f>
        <v>0</v>
      </c>
      <c r="F154" s="85">
        <f t="shared" ref="F154:L154" si="21">SUM(F155:F166)</f>
        <v>0</v>
      </c>
      <c r="G154" s="85">
        <f t="shared" si="21"/>
        <v>0</v>
      </c>
      <c r="H154" s="85">
        <f t="shared" si="21"/>
        <v>0</v>
      </c>
      <c r="I154" s="85">
        <f t="shared" si="21"/>
        <v>0</v>
      </c>
      <c r="J154" s="85">
        <f t="shared" si="21"/>
        <v>0</v>
      </c>
      <c r="K154" s="85">
        <f t="shared" si="21"/>
        <v>0</v>
      </c>
      <c r="L154" s="85">
        <f t="shared" si="21"/>
        <v>0</v>
      </c>
      <c r="M154" s="182"/>
    </row>
    <row r="155" spans="1:13">
      <c r="A155" s="33"/>
      <c r="B155" s="80" t="s">
        <v>119</v>
      </c>
      <c r="C155" s="98">
        <f>E155</f>
        <v>0</v>
      </c>
      <c r="D155" s="117"/>
      <c r="E155" s="24"/>
      <c r="F155" s="29"/>
      <c r="G155" s="29"/>
      <c r="H155" s="29"/>
      <c r="I155" s="29"/>
      <c r="J155" s="29"/>
      <c r="K155" s="29"/>
      <c r="L155" s="29"/>
      <c r="M155" s="182"/>
    </row>
    <row r="156" spans="1:13">
      <c r="A156" s="33"/>
      <c r="B156" s="80" t="s">
        <v>120</v>
      </c>
      <c r="C156" s="98">
        <f t="shared" ref="C156:C158" si="22">E156</f>
        <v>0</v>
      </c>
      <c r="D156" s="117"/>
      <c r="E156" s="24"/>
      <c r="F156" s="29"/>
      <c r="G156" s="29"/>
      <c r="H156" s="29"/>
      <c r="I156" s="29"/>
      <c r="J156" s="29"/>
      <c r="K156" s="29"/>
      <c r="L156" s="29"/>
      <c r="M156" s="182"/>
    </row>
    <row r="157" spans="1:13" ht="17.25" customHeight="1">
      <c r="A157" s="33"/>
      <c r="B157" s="80" t="s">
        <v>121</v>
      </c>
      <c r="C157" s="98">
        <f t="shared" si="22"/>
        <v>0</v>
      </c>
      <c r="D157" s="117"/>
      <c r="E157" s="24"/>
      <c r="F157" s="29"/>
      <c r="G157" s="29"/>
      <c r="H157" s="29"/>
      <c r="I157" s="29"/>
      <c r="J157" s="29"/>
      <c r="K157" s="29"/>
      <c r="L157" s="29"/>
      <c r="M157" s="182"/>
    </row>
    <row r="158" spans="1:13" ht="15.75" customHeight="1">
      <c r="A158" s="33"/>
      <c r="B158" s="81" t="s">
        <v>122</v>
      </c>
      <c r="C158" s="98">
        <f t="shared" si="22"/>
        <v>0</v>
      </c>
      <c r="D158" s="117"/>
      <c r="E158" s="24"/>
      <c r="F158" s="29"/>
      <c r="G158" s="29"/>
      <c r="H158" s="29"/>
      <c r="I158" s="29"/>
      <c r="J158" s="29"/>
      <c r="K158" s="29"/>
      <c r="L158" s="29"/>
      <c r="M158" s="182"/>
    </row>
    <row r="159" spans="1:13">
      <c r="A159" s="33"/>
      <c r="B159" s="77" t="s">
        <v>123</v>
      </c>
      <c r="C159" s="98">
        <f>F159</f>
        <v>0</v>
      </c>
      <c r="D159" s="117"/>
      <c r="E159" s="29"/>
      <c r="F159" s="24"/>
      <c r="G159" s="29"/>
      <c r="H159" s="29"/>
      <c r="I159" s="29"/>
      <c r="J159" s="29"/>
      <c r="K159" s="29"/>
      <c r="L159" s="29"/>
      <c r="M159" s="182"/>
    </row>
    <row r="160" spans="1:13">
      <c r="A160" s="33"/>
      <c r="B160" s="15" t="s">
        <v>124</v>
      </c>
      <c r="C160" s="98">
        <f>G160</f>
        <v>0</v>
      </c>
      <c r="D160" s="117"/>
      <c r="E160" s="29"/>
      <c r="F160" s="29"/>
      <c r="G160" s="24"/>
      <c r="H160" s="29"/>
      <c r="I160" s="29"/>
      <c r="J160" s="29"/>
      <c r="K160" s="29"/>
      <c r="L160" s="29"/>
      <c r="M160" s="182"/>
    </row>
    <row r="161" spans="1:13" ht="19.5" customHeight="1">
      <c r="A161" s="33"/>
      <c r="B161" s="15" t="s">
        <v>125</v>
      </c>
      <c r="C161" s="98">
        <f>G161</f>
        <v>0</v>
      </c>
      <c r="D161" s="117"/>
      <c r="E161" s="29"/>
      <c r="F161" s="29"/>
      <c r="G161" s="24"/>
      <c r="H161" s="29"/>
      <c r="I161" s="29"/>
      <c r="J161" s="29"/>
      <c r="K161" s="29"/>
      <c r="L161" s="29"/>
      <c r="M161" s="182"/>
    </row>
    <row r="162" spans="1:13">
      <c r="A162" s="102"/>
      <c r="B162" s="15" t="s">
        <v>127</v>
      </c>
      <c r="C162" s="98">
        <f>I162</f>
        <v>0</v>
      </c>
      <c r="D162" s="117"/>
      <c r="E162" s="100"/>
      <c r="F162" s="100"/>
      <c r="G162" s="100"/>
      <c r="H162" s="100"/>
      <c r="I162" s="41"/>
      <c r="J162" s="100"/>
      <c r="K162" s="100"/>
      <c r="L162" s="100"/>
      <c r="M162" s="182"/>
    </row>
    <row r="163" spans="1:13" ht="31.5">
      <c r="A163" s="102"/>
      <c r="B163" s="15" t="s">
        <v>128</v>
      </c>
      <c r="C163" s="98">
        <f>L163</f>
        <v>0</v>
      </c>
      <c r="D163" s="117"/>
      <c r="E163" s="29"/>
      <c r="F163" s="29"/>
      <c r="G163" s="29"/>
      <c r="H163" s="29"/>
      <c r="I163" s="29"/>
      <c r="J163" s="29"/>
      <c r="K163" s="29"/>
      <c r="L163" s="135"/>
      <c r="M163" s="182"/>
    </row>
    <row r="164" spans="1:13">
      <c r="A164" s="102"/>
      <c r="B164" s="15" t="s">
        <v>129</v>
      </c>
      <c r="C164" s="98">
        <f>H164</f>
        <v>0</v>
      </c>
      <c r="D164" s="117"/>
      <c r="E164" s="29"/>
      <c r="F164" s="29"/>
      <c r="G164" s="29"/>
      <c r="H164" s="134"/>
      <c r="I164" s="29"/>
      <c r="J164" s="137"/>
      <c r="K164" s="137"/>
      <c r="L164" s="99"/>
      <c r="M164" s="182"/>
    </row>
    <row r="165" spans="1:13" ht="19.5" customHeight="1">
      <c r="A165" s="102"/>
      <c r="B165" s="15" t="s">
        <v>130</v>
      </c>
      <c r="C165" s="98">
        <f>K165</f>
        <v>0</v>
      </c>
      <c r="D165" s="117"/>
      <c r="E165" s="29"/>
      <c r="F165" s="29"/>
      <c r="G165" s="29"/>
      <c r="H165" s="100"/>
      <c r="I165" s="29"/>
      <c r="J165" s="137"/>
      <c r="K165" s="136"/>
      <c r="L165" s="29"/>
      <c r="M165" s="182"/>
    </row>
    <row r="166" spans="1:13">
      <c r="A166" s="102"/>
      <c r="B166" s="15" t="s">
        <v>131</v>
      </c>
      <c r="C166" s="98">
        <f>J166</f>
        <v>0</v>
      </c>
      <c r="D166" s="117"/>
      <c r="E166" s="29"/>
      <c r="F166" s="29"/>
      <c r="G166" s="29"/>
      <c r="H166" s="29"/>
      <c r="I166" s="29"/>
      <c r="J166" s="136"/>
      <c r="K166" s="29"/>
      <c r="L166" s="29"/>
      <c r="M166" s="182"/>
    </row>
    <row r="167" spans="1:13">
      <c r="A167" s="102"/>
      <c r="B167" s="139" t="s">
        <v>289</v>
      </c>
      <c r="C167" s="85">
        <f>SUM(E167:L167)</f>
        <v>0</v>
      </c>
      <c r="D167" s="117"/>
      <c r="E167" s="29"/>
      <c r="F167" s="29"/>
      <c r="G167" s="134"/>
      <c r="H167" s="134"/>
      <c r="I167" s="134"/>
      <c r="J167" s="41"/>
      <c r="K167" s="136"/>
      <c r="L167" s="136"/>
      <c r="M167" s="182"/>
    </row>
    <row r="168" spans="1:13">
      <c r="A168" s="164" t="s">
        <v>301</v>
      </c>
      <c r="B168" s="76" t="s">
        <v>329</v>
      </c>
      <c r="C168" s="98">
        <f>C169+C170</f>
        <v>0</v>
      </c>
      <c r="D168" s="111">
        <f>SUM(E168:L168)</f>
        <v>0</v>
      </c>
      <c r="E168" s="98">
        <f>E169+E170</f>
        <v>0</v>
      </c>
      <c r="F168" s="98">
        <f t="shared" ref="F168:L168" si="23">F169+F170</f>
        <v>0</v>
      </c>
      <c r="G168" s="98">
        <f t="shared" si="23"/>
        <v>0</v>
      </c>
      <c r="H168" s="98">
        <f t="shared" si="23"/>
        <v>0</v>
      </c>
      <c r="I168" s="98">
        <f t="shared" si="23"/>
        <v>0</v>
      </c>
      <c r="J168" s="98">
        <f t="shared" si="23"/>
        <v>0</v>
      </c>
      <c r="K168" s="98">
        <f t="shared" si="23"/>
        <v>0</v>
      </c>
      <c r="L168" s="98">
        <f t="shared" si="23"/>
        <v>0</v>
      </c>
      <c r="M168" s="182"/>
    </row>
    <row r="169" spans="1:13">
      <c r="A169" s="164"/>
      <c r="B169" s="76" t="s">
        <v>302</v>
      </c>
      <c r="C169" s="85">
        <f>SUM(E169:L169)</f>
        <v>0</v>
      </c>
      <c r="D169" s="111"/>
      <c r="E169" s="24"/>
      <c r="F169" s="24"/>
      <c r="G169" s="24"/>
      <c r="H169" s="24"/>
      <c r="I169" s="24"/>
      <c r="J169" s="24"/>
      <c r="K169" s="24"/>
      <c r="L169" s="24"/>
      <c r="M169" s="182"/>
    </row>
    <row r="170" spans="1:13">
      <c r="A170" s="164"/>
      <c r="B170" s="75" t="s">
        <v>303</v>
      </c>
      <c r="C170" s="85">
        <f>SUM(E170:L170)</f>
        <v>0</v>
      </c>
      <c r="D170" s="111"/>
      <c r="E170" s="24"/>
      <c r="F170" s="24"/>
      <c r="G170" s="24"/>
      <c r="H170" s="24"/>
      <c r="I170" s="24"/>
      <c r="J170" s="24"/>
      <c r="K170" s="24"/>
      <c r="L170" s="24"/>
      <c r="M170" s="182"/>
    </row>
    <row r="171" spans="1:13" ht="31.5">
      <c r="A171" s="164" t="s">
        <v>327</v>
      </c>
      <c r="B171" s="178" t="s">
        <v>284</v>
      </c>
      <c r="C171" s="85">
        <f>SUM(E171:L171)</f>
        <v>0</v>
      </c>
      <c r="D171" s="111"/>
      <c r="E171" s="100"/>
      <c r="F171" s="100"/>
      <c r="G171" s="100"/>
      <c r="H171" s="41"/>
      <c r="I171" s="41"/>
      <c r="J171" s="135"/>
      <c r="K171" s="135"/>
      <c r="L171" s="192"/>
      <c r="M171" s="202" t="s">
        <v>350</v>
      </c>
    </row>
    <row r="172" spans="1:13" ht="31.5">
      <c r="A172" s="164" t="s">
        <v>328</v>
      </c>
      <c r="B172" s="178" t="s">
        <v>285</v>
      </c>
      <c r="C172" s="85">
        <f>SUM(E172:L172)</f>
        <v>0</v>
      </c>
      <c r="D172" s="111"/>
      <c r="E172" s="100"/>
      <c r="F172" s="100"/>
      <c r="G172" s="100"/>
      <c r="H172" s="41"/>
      <c r="I172" s="41"/>
      <c r="J172" s="135"/>
      <c r="K172" s="135"/>
      <c r="L172" s="192"/>
      <c r="M172" s="202"/>
    </row>
    <row r="173" spans="1:13" ht="47.25">
      <c r="A173" s="33" t="s">
        <v>146</v>
      </c>
      <c r="B173" s="34" t="s">
        <v>147</v>
      </c>
      <c r="C173" s="147">
        <f>C174+C200+C226</f>
        <v>0</v>
      </c>
      <c r="D173" s="146">
        <f>SUM(E173:L173)</f>
        <v>0</v>
      </c>
      <c r="E173" s="147">
        <f>E175+E185</f>
        <v>0</v>
      </c>
      <c r="F173" s="147">
        <f t="shared" ref="F173:L173" si="24">F175+F185</f>
        <v>0</v>
      </c>
      <c r="G173" s="147">
        <f t="shared" si="24"/>
        <v>0</v>
      </c>
      <c r="H173" s="147">
        <f t="shared" si="24"/>
        <v>0</v>
      </c>
      <c r="I173" s="147">
        <f t="shared" si="24"/>
        <v>0</v>
      </c>
      <c r="J173" s="147">
        <f t="shared" si="24"/>
        <v>0</v>
      </c>
      <c r="K173" s="147">
        <f t="shared" si="24"/>
        <v>0</v>
      </c>
      <c r="L173" s="147">
        <f t="shared" si="24"/>
        <v>0</v>
      </c>
      <c r="M173" s="182" t="s">
        <v>148</v>
      </c>
    </row>
    <row r="174" spans="1:13">
      <c r="A174" s="140" t="s">
        <v>149</v>
      </c>
      <c r="B174" s="44" t="s">
        <v>150</v>
      </c>
      <c r="C174" s="85">
        <f>C176+C186</f>
        <v>0</v>
      </c>
      <c r="D174" s="111"/>
      <c r="E174" s="45"/>
      <c r="F174" s="45"/>
      <c r="G174" s="45"/>
      <c r="H174" s="45"/>
      <c r="I174" s="45"/>
      <c r="J174" s="45"/>
      <c r="K174" s="45"/>
      <c r="L174" s="45"/>
      <c r="M174" s="182"/>
    </row>
    <row r="175" spans="1:13">
      <c r="A175" s="164" t="s">
        <v>307</v>
      </c>
      <c r="B175" s="23" t="s">
        <v>102</v>
      </c>
      <c r="C175" s="85">
        <f>SUM(E175:L175)</f>
        <v>0</v>
      </c>
      <c r="D175" s="111"/>
      <c r="E175" s="24"/>
      <c r="F175" s="24"/>
      <c r="G175" s="24"/>
      <c r="H175" s="24"/>
      <c r="I175" s="24"/>
      <c r="J175" s="24"/>
      <c r="K175" s="24"/>
      <c r="L175" s="41"/>
      <c r="M175" s="182"/>
    </row>
    <row r="176" spans="1:13" ht="31.5">
      <c r="A176" s="164" t="s">
        <v>308</v>
      </c>
      <c r="B176" s="23" t="s">
        <v>105</v>
      </c>
      <c r="C176" s="85">
        <f>SUM(C177:C184)</f>
        <v>0</v>
      </c>
      <c r="D176" s="111">
        <f>SUM(E176:L176)</f>
        <v>0</v>
      </c>
      <c r="E176" s="85">
        <f>E179+E180+E181+E182</f>
        <v>0</v>
      </c>
      <c r="F176" s="85">
        <f>F177+F178</f>
        <v>0</v>
      </c>
      <c r="G176" s="85">
        <f>G183+G184</f>
        <v>0</v>
      </c>
      <c r="H176" s="85">
        <v>0</v>
      </c>
      <c r="I176" s="85">
        <v>0</v>
      </c>
      <c r="J176" s="85">
        <v>0</v>
      </c>
      <c r="K176" s="85">
        <v>0</v>
      </c>
      <c r="L176" s="85">
        <v>0</v>
      </c>
      <c r="M176" s="182"/>
    </row>
    <row r="177" spans="1:13">
      <c r="A177" s="102"/>
      <c r="B177" s="77" t="s">
        <v>107</v>
      </c>
      <c r="C177" s="98">
        <f>F177</f>
        <v>0</v>
      </c>
      <c r="D177" s="117"/>
      <c r="E177" s="29"/>
      <c r="F177" s="24"/>
      <c r="G177" s="29"/>
      <c r="H177" s="29"/>
      <c r="I177" s="29"/>
      <c r="J177" s="29"/>
      <c r="K177" s="29"/>
      <c r="L177" s="100"/>
      <c r="M177" s="182"/>
    </row>
    <row r="178" spans="1:13">
      <c r="A178" s="102"/>
      <c r="B178" s="77" t="s">
        <v>108</v>
      </c>
      <c r="C178" s="98">
        <f>F178</f>
        <v>0</v>
      </c>
      <c r="D178" s="117"/>
      <c r="E178" s="29"/>
      <c r="F178" s="24"/>
      <c r="G178" s="29"/>
      <c r="H178" s="29"/>
      <c r="I178" s="29"/>
      <c r="J178" s="29"/>
      <c r="K178" s="29"/>
      <c r="L178" s="100"/>
      <c r="M178" s="182"/>
    </row>
    <row r="179" spans="1:13">
      <c r="A179" s="102"/>
      <c r="B179" s="78" t="s">
        <v>109</v>
      </c>
      <c r="C179" s="98">
        <f>E179</f>
        <v>0</v>
      </c>
      <c r="D179" s="117"/>
      <c r="E179" s="24"/>
      <c r="F179" s="29"/>
      <c r="G179" s="29"/>
      <c r="H179" s="29"/>
      <c r="I179" s="29"/>
      <c r="J179" s="29"/>
      <c r="K179" s="29"/>
      <c r="L179" s="100"/>
      <c r="M179" s="182"/>
    </row>
    <row r="180" spans="1:13">
      <c r="A180" s="102"/>
      <c r="B180" s="79" t="s">
        <v>110</v>
      </c>
      <c r="C180" s="98">
        <f t="shared" ref="C180:C182" si="25">E180</f>
        <v>0</v>
      </c>
      <c r="D180" s="118"/>
      <c r="E180" s="36"/>
      <c r="F180" s="37"/>
      <c r="G180" s="37"/>
      <c r="H180" s="37"/>
      <c r="I180" s="37"/>
      <c r="J180" s="37"/>
      <c r="K180" s="29"/>
      <c r="L180" s="100"/>
      <c r="M180" s="182"/>
    </row>
    <row r="181" spans="1:13">
      <c r="A181" s="102"/>
      <c r="B181" s="80" t="s">
        <v>111</v>
      </c>
      <c r="C181" s="98">
        <f t="shared" si="25"/>
        <v>0</v>
      </c>
      <c r="D181" s="118"/>
      <c r="E181" s="38"/>
      <c r="F181" s="39"/>
      <c r="G181" s="39"/>
      <c r="H181" s="39"/>
      <c r="I181" s="39"/>
      <c r="J181" s="39"/>
      <c r="K181" s="40"/>
      <c r="L181" s="100"/>
      <c r="M181" s="182"/>
    </row>
    <row r="182" spans="1:13">
      <c r="A182" s="102"/>
      <c r="B182" s="81" t="s">
        <v>112</v>
      </c>
      <c r="C182" s="98">
        <f t="shared" si="25"/>
        <v>0</v>
      </c>
      <c r="D182" s="118"/>
      <c r="E182" s="38"/>
      <c r="F182" s="39"/>
      <c r="G182" s="39"/>
      <c r="H182" s="39"/>
      <c r="I182" s="39"/>
      <c r="J182" s="39"/>
      <c r="K182" s="39"/>
      <c r="L182" s="100"/>
      <c r="M182" s="182"/>
    </row>
    <row r="183" spans="1:13">
      <c r="A183" s="102"/>
      <c r="B183" s="78" t="s">
        <v>113</v>
      </c>
      <c r="C183" s="98">
        <f>G183</f>
        <v>0</v>
      </c>
      <c r="D183" s="117"/>
      <c r="E183" s="29"/>
      <c r="F183" s="29"/>
      <c r="G183" s="24"/>
      <c r="H183" s="99"/>
      <c r="I183" s="99"/>
      <c r="J183" s="100"/>
      <c r="K183" s="100"/>
      <c r="L183" s="100"/>
      <c r="M183" s="182"/>
    </row>
    <row r="184" spans="1:13">
      <c r="A184" s="102"/>
      <c r="B184" s="78" t="s">
        <v>114</v>
      </c>
      <c r="C184" s="98">
        <f>G184</f>
        <v>0</v>
      </c>
      <c r="D184" s="117"/>
      <c r="E184" s="29"/>
      <c r="F184" s="29"/>
      <c r="G184" s="24"/>
      <c r="H184" s="99"/>
      <c r="I184" s="99"/>
      <c r="J184" s="100"/>
      <c r="K184" s="100"/>
      <c r="L184" s="100"/>
      <c r="M184" s="182"/>
    </row>
    <row r="185" spans="1:13">
      <c r="A185" s="102"/>
      <c r="B185" s="76" t="s">
        <v>290</v>
      </c>
      <c r="C185" s="85">
        <f>SUM(E185:L185)</f>
        <v>0</v>
      </c>
      <c r="D185" s="117"/>
      <c r="E185" s="41"/>
      <c r="F185" s="41"/>
      <c r="G185" s="41"/>
      <c r="H185" s="41"/>
      <c r="I185" s="41"/>
      <c r="J185" s="41"/>
      <c r="K185" s="41"/>
      <c r="L185" s="41"/>
      <c r="M185" s="182"/>
    </row>
    <row r="186" spans="1:13" ht="31.5">
      <c r="A186" s="164" t="s">
        <v>309</v>
      </c>
      <c r="B186" s="82" t="s">
        <v>117</v>
      </c>
      <c r="C186" s="85">
        <f>SUM(C187:C198)</f>
        <v>0</v>
      </c>
      <c r="D186" s="111">
        <f>SUM(E186:L186)</f>
        <v>0</v>
      </c>
      <c r="E186" s="85">
        <f>SUM(E187:E198)</f>
        <v>0</v>
      </c>
      <c r="F186" s="85">
        <f t="shared" ref="F186:L186" si="26">SUM(F187:F198)</f>
        <v>0</v>
      </c>
      <c r="G186" s="85">
        <f t="shared" si="26"/>
        <v>0</v>
      </c>
      <c r="H186" s="85">
        <f t="shared" si="26"/>
        <v>0</v>
      </c>
      <c r="I186" s="85">
        <f t="shared" si="26"/>
        <v>0</v>
      </c>
      <c r="J186" s="85">
        <f t="shared" si="26"/>
        <v>0</v>
      </c>
      <c r="K186" s="85">
        <f t="shared" si="26"/>
        <v>0</v>
      </c>
      <c r="L186" s="85">
        <f t="shared" si="26"/>
        <v>0</v>
      </c>
      <c r="M186" s="182"/>
    </row>
    <row r="187" spans="1:13">
      <c r="A187" s="102"/>
      <c r="B187" s="80" t="s">
        <v>119</v>
      </c>
      <c r="C187" s="98">
        <f>E187</f>
        <v>0</v>
      </c>
      <c r="D187" s="117"/>
      <c r="E187" s="24"/>
      <c r="F187" s="29"/>
      <c r="G187" s="29"/>
      <c r="H187" s="29"/>
      <c r="I187" s="29"/>
      <c r="J187" s="29"/>
      <c r="K187" s="29"/>
      <c r="L187" s="141"/>
      <c r="M187" s="182"/>
    </row>
    <row r="188" spans="1:13">
      <c r="A188" s="102"/>
      <c r="B188" s="80" t="s">
        <v>120</v>
      </c>
      <c r="C188" s="98">
        <f t="shared" ref="C188:C190" si="27">E188</f>
        <v>0</v>
      </c>
      <c r="D188" s="117"/>
      <c r="E188" s="24"/>
      <c r="F188" s="29"/>
      <c r="G188" s="29"/>
      <c r="H188" s="29"/>
      <c r="I188" s="29"/>
      <c r="J188" s="29"/>
      <c r="K188" s="29"/>
      <c r="L188" s="100"/>
      <c r="M188" s="182"/>
    </row>
    <row r="189" spans="1:13" ht="19.5" customHeight="1">
      <c r="A189" s="102"/>
      <c r="B189" s="80" t="s">
        <v>121</v>
      </c>
      <c r="C189" s="98">
        <f t="shared" si="27"/>
        <v>0</v>
      </c>
      <c r="D189" s="117"/>
      <c r="E189" s="24"/>
      <c r="F189" s="29"/>
      <c r="G189" s="29"/>
      <c r="H189" s="29"/>
      <c r="I189" s="29"/>
      <c r="J189" s="29"/>
      <c r="K189" s="29"/>
      <c r="L189" s="100"/>
      <c r="M189" s="182"/>
    </row>
    <row r="190" spans="1:13" ht="18" customHeight="1">
      <c r="A190" s="102"/>
      <c r="B190" s="81" t="s">
        <v>122</v>
      </c>
      <c r="C190" s="98">
        <f t="shared" si="27"/>
        <v>0</v>
      </c>
      <c r="D190" s="117"/>
      <c r="E190" s="24"/>
      <c r="F190" s="29"/>
      <c r="G190" s="29"/>
      <c r="H190" s="29"/>
      <c r="I190" s="29"/>
      <c r="J190" s="29"/>
      <c r="K190" s="29"/>
      <c r="L190" s="100"/>
      <c r="M190" s="182"/>
    </row>
    <row r="191" spans="1:13">
      <c r="A191" s="102"/>
      <c r="B191" s="77" t="s">
        <v>123</v>
      </c>
      <c r="C191" s="98">
        <f>F191</f>
        <v>0</v>
      </c>
      <c r="D191" s="117"/>
      <c r="E191" s="29"/>
      <c r="F191" s="24"/>
      <c r="G191" s="29"/>
      <c r="H191" s="29"/>
      <c r="I191" s="29"/>
      <c r="J191" s="29"/>
      <c r="K191" s="29"/>
      <c r="L191" s="100"/>
      <c r="M191" s="182"/>
    </row>
    <row r="192" spans="1:13">
      <c r="A192" s="102"/>
      <c r="B192" s="15" t="s">
        <v>124</v>
      </c>
      <c r="C192" s="98">
        <f>G192</f>
        <v>0</v>
      </c>
      <c r="D192" s="117"/>
      <c r="E192" s="29"/>
      <c r="F192" s="29"/>
      <c r="G192" s="24"/>
      <c r="H192" s="29"/>
      <c r="I192" s="29"/>
      <c r="J192" s="29"/>
      <c r="K192" s="29"/>
      <c r="L192" s="100"/>
      <c r="M192" s="182"/>
    </row>
    <row r="193" spans="1:13">
      <c r="A193" s="102"/>
      <c r="B193" s="15" t="s">
        <v>125</v>
      </c>
      <c r="C193" s="98">
        <f>G193</f>
        <v>0</v>
      </c>
      <c r="D193" s="117"/>
      <c r="E193" s="29"/>
      <c r="F193" s="29"/>
      <c r="G193" s="24"/>
      <c r="H193" s="29"/>
      <c r="I193" s="29"/>
      <c r="J193" s="29"/>
      <c r="K193" s="29"/>
      <c r="L193" s="100"/>
      <c r="M193" s="182"/>
    </row>
    <row r="194" spans="1:13">
      <c r="A194" s="102"/>
      <c r="B194" s="15" t="s">
        <v>127</v>
      </c>
      <c r="C194" s="98">
        <f>I194</f>
        <v>0</v>
      </c>
      <c r="D194" s="117"/>
      <c r="E194" s="100"/>
      <c r="F194" s="100"/>
      <c r="G194" s="100"/>
      <c r="H194" s="100"/>
      <c r="I194" s="41"/>
      <c r="J194" s="100"/>
      <c r="K194" s="100"/>
      <c r="L194" s="100"/>
      <c r="M194" s="182"/>
    </row>
    <row r="195" spans="1:13" ht="31.5">
      <c r="A195" s="102"/>
      <c r="B195" s="15" t="s">
        <v>128</v>
      </c>
      <c r="C195" s="98">
        <f>L195</f>
        <v>0</v>
      </c>
      <c r="D195" s="117"/>
      <c r="E195" s="29"/>
      <c r="F195" s="29"/>
      <c r="G195" s="29"/>
      <c r="H195" s="29"/>
      <c r="I195" s="29"/>
      <c r="J195" s="29"/>
      <c r="K195" s="29"/>
      <c r="L195" s="135"/>
      <c r="M195" s="182"/>
    </row>
    <row r="196" spans="1:13">
      <c r="A196" s="102"/>
      <c r="B196" s="15" t="s">
        <v>129</v>
      </c>
      <c r="C196" s="98">
        <f>H196</f>
        <v>0</v>
      </c>
      <c r="D196" s="117"/>
      <c r="E196" s="29"/>
      <c r="F196" s="29"/>
      <c r="G196" s="29"/>
      <c r="H196" s="134"/>
      <c r="I196" s="29"/>
      <c r="J196" s="137"/>
      <c r="K196" s="137"/>
      <c r="L196" s="99"/>
      <c r="M196" s="182"/>
    </row>
    <row r="197" spans="1:13" ht="19.5" customHeight="1">
      <c r="A197" s="102"/>
      <c r="B197" s="15" t="s">
        <v>130</v>
      </c>
      <c r="C197" s="98">
        <f>K197</f>
        <v>0</v>
      </c>
      <c r="D197" s="117"/>
      <c r="E197" s="29"/>
      <c r="F197" s="29"/>
      <c r="G197" s="29"/>
      <c r="H197" s="100"/>
      <c r="I197" s="29"/>
      <c r="J197" s="137"/>
      <c r="K197" s="136"/>
      <c r="L197" s="29"/>
      <c r="M197" s="182"/>
    </row>
    <row r="198" spans="1:13">
      <c r="A198" s="102"/>
      <c r="B198" s="15" t="s">
        <v>131</v>
      </c>
      <c r="C198" s="98">
        <f>J198</f>
        <v>0</v>
      </c>
      <c r="D198" s="117"/>
      <c r="E198" s="29"/>
      <c r="F198" s="29"/>
      <c r="G198" s="29"/>
      <c r="H198" s="29"/>
      <c r="I198" s="29"/>
      <c r="J198" s="136"/>
      <c r="K198" s="29"/>
      <c r="L198" s="29"/>
      <c r="M198" s="182"/>
    </row>
    <row r="199" spans="1:13">
      <c r="A199" s="102"/>
      <c r="B199" s="139" t="s">
        <v>289</v>
      </c>
      <c r="C199" s="85">
        <f>SUM(E199:L199)</f>
        <v>0</v>
      </c>
      <c r="D199" s="117"/>
      <c r="E199" s="29"/>
      <c r="F199" s="29"/>
      <c r="G199" s="134"/>
      <c r="H199" s="134"/>
      <c r="I199" s="134"/>
      <c r="J199" s="41"/>
      <c r="K199" s="136"/>
      <c r="L199" s="136"/>
      <c r="M199" s="182"/>
    </row>
    <row r="200" spans="1:13">
      <c r="A200" s="164" t="s">
        <v>151</v>
      </c>
      <c r="B200" s="46" t="s">
        <v>153</v>
      </c>
      <c r="C200" s="98">
        <f>C201+C202</f>
        <v>0</v>
      </c>
      <c r="D200" s="111">
        <f>SUM(E200:L200)</f>
        <v>0</v>
      </c>
      <c r="E200" s="98">
        <f>E201+E202</f>
        <v>0</v>
      </c>
      <c r="F200" s="98">
        <f t="shared" ref="F200:L200" si="28">F201+F202</f>
        <v>0</v>
      </c>
      <c r="G200" s="98">
        <f t="shared" si="28"/>
        <v>0</v>
      </c>
      <c r="H200" s="98">
        <f t="shared" si="28"/>
        <v>0</v>
      </c>
      <c r="I200" s="98">
        <f t="shared" si="28"/>
        <v>0</v>
      </c>
      <c r="J200" s="98">
        <f t="shared" si="28"/>
        <v>0</v>
      </c>
      <c r="K200" s="98">
        <f t="shared" si="28"/>
        <v>0</v>
      </c>
      <c r="L200" s="98">
        <f t="shared" si="28"/>
        <v>0</v>
      </c>
      <c r="M200" s="182"/>
    </row>
    <row r="201" spans="1:13">
      <c r="A201" s="164" t="s">
        <v>310</v>
      </c>
      <c r="B201" s="23" t="s">
        <v>102</v>
      </c>
      <c r="C201" s="85">
        <f>SUM(E201:L201)</f>
        <v>0</v>
      </c>
      <c r="D201" s="111"/>
      <c r="E201" s="24"/>
      <c r="F201" s="24"/>
      <c r="G201" s="24"/>
      <c r="H201" s="24"/>
      <c r="I201" s="24"/>
      <c r="J201" s="24"/>
      <c r="K201" s="24"/>
      <c r="L201" s="41"/>
      <c r="M201" s="182"/>
    </row>
    <row r="202" spans="1:13" ht="31.5">
      <c r="A202" s="164" t="s">
        <v>311</v>
      </c>
      <c r="B202" s="23" t="s">
        <v>105</v>
      </c>
      <c r="C202" s="85">
        <f>SUM(C203:C210)</f>
        <v>0</v>
      </c>
      <c r="D202" s="111">
        <f>SUM(E202:L202)</f>
        <v>0</v>
      </c>
      <c r="E202" s="85">
        <f>E205+E206+E207+E208</f>
        <v>0</v>
      </c>
      <c r="F202" s="85">
        <f>F203+F204</f>
        <v>0</v>
      </c>
      <c r="G202" s="85">
        <f>G209+G210</f>
        <v>0</v>
      </c>
      <c r="H202" s="85">
        <v>0</v>
      </c>
      <c r="I202" s="85">
        <v>0</v>
      </c>
      <c r="J202" s="85">
        <v>0</v>
      </c>
      <c r="K202" s="85">
        <v>0</v>
      </c>
      <c r="L202" s="85">
        <v>0</v>
      </c>
      <c r="M202" s="182"/>
    </row>
    <row r="203" spans="1:13">
      <c r="A203" s="102"/>
      <c r="B203" s="77" t="s">
        <v>107</v>
      </c>
      <c r="C203" s="98">
        <f>F203</f>
        <v>0</v>
      </c>
      <c r="D203" s="117"/>
      <c r="E203" s="29"/>
      <c r="F203" s="24"/>
      <c r="G203" s="29"/>
      <c r="H203" s="29"/>
      <c r="I203" s="29"/>
      <c r="J203" s="29"/>
      <c r="K203" s="29"/>
      <c r="L203" s="100"/>
      <c r="M203" s="182"/>
    </row>
    <row r="204" spans="1:13">
      <c r="A204" s="102"/>
      <c r="B204" s="77" t="s">
        <v>108</v>
      </c>
      <c r="C204" s="98">
        <f>F204</f>
        <v>0</v>
      </c>
      <c r="D204" s="117"/>
      <c r="E204" s="29"/>
      <c r="F204" s="24"/>
      <c r="G204" s="29"/>
      <c r="H204" s="29"/>
      <c r="I204" s="29"/>
      <c r="J204" s="29"/>
      <c r="K204" s="29"/>
      <c r="L204" s="100"/>
      <c r="M204" s="182"/>
    </row>
    <row r="205" spans="1:13">
      <c r="A205" s="102"/>
      <c r="B205" s="78" t="s">
        <v>109</v>
      </c>
      <c r="C205" s="98">
        <f>E205</f>
        <v>0</v>
      </c>
      <c r="D205" s="117"/>
      <c r="E205" s="24"/>
      <c r="F205" s="29"/>
      <c r="G205" s="29"/>
      <c r="H205" s="29"/>
      <c r="I205" s="29"/>
      <c r="J205" s="29"/>
      <c r="K205" s="29"/>
      <c r="L205" s="100"/>
      <c r="M205" s="182"/>
    </row>
    <row r="206" spans="1:13">
      <c r="A206" s="102"/>
      <c r="B206" s="79" t="s">
        <v>110</v>
      </c>
      <c r="C206" s="98">
        <f t="shared" ref="C206:C208" si="29">E206</f>
        <v>0</v>
      </c>
      <c r="D206" s="118"/>
      <c r="E206" s="36"/>
      <c r="F206" s="37"/>
      <c r="G206" s="37"/>
      <c r="H206" s="37"/>
      <c r="I206" s="37"/>
      <c r="J206" s="37"/>
      <c r="K206" s="29"/>
      <c r="L206" s="100"/>
      <c r="M206" s="182"/>
    </row>
    <row r="207" spans="1:13">
      <c r="A207" s="102"/>
      <c r="B207" s="80" t="s">
        <v>111</v>
      </c>
      <c r="C207" s="98">
        <f t="shared" si="29"/>
        <v>0</v>
      </c>
      <c r="D207" s="118"/>
      <c r="E207" s="38"/>
      <c r="F207" s="39"/>
      <c r="G207" s="39"/>
      <c r="H207" s="39"/>
      <c r="I207" s="39"/>
      <c r="J207" s="39"/>
      <c r="K207" s="40"/>
      <c r="L207" s="100"/>
      <c r="M207" s="182"/>
    </row>
    <row r="208" spans="1:13">
      <c r="A208" s="102"/>
      <c r="B208" s="81" t="s">
        <v>112</v>
      </c>
      <c r="C208" s="98">
        <f t="shared" si="29"/>
        <v>0</v>
      </c>
      <c r="D208" s="118"/>
      <c r="E208" s="38"/>
      <c r="F208" s="39"/>
      <c r="G208" s="39"/>
      <c r="H208" s="39"/>
      <c r="I208" s="39"/>
      <c r="J208" s="39"/>
      <c r="K208" s="39"/>
      <c r="L208" s="100"/>
      <c r="M208" s="182"/>
    </row>
    <row r="209" spans="1:13">
      <c r="A209" s="102"/>
      <c r="B209" s="78" t="s">
        <v>113</v>
      </c>
      <c r="C209" s="98">
        <f>G209</f>
        <v>0</v>
      </c>
      <c r="D209" s="117"/>
      <c r="E209" s="29"/>
      <c r="F209" s="29"/>
      <c r="G209" s="24"/>
      <c r="H209" s="99"/>
      <c r="I209" s="99"/>
      <c r="J209" s="100"/>
      <c r="K209" s="100"/>
      <c r="L209" s="100"/>
      <c r="M209" s="182"/>
    </row>
    <row r="210" spans="1:13">
      <c r="A210" s="102"/>
      <c r="B210" s="78" t="s">
        <v>114</v>
      </c>
      <c r="C210" s="98">
        <f>G210</f>
        <v>0</v>
      </c>
      <c r="D210" s="117"/>
      <c r="E210" s="29"/>
      <c r="F210" s="29"/>
      <c r="G210" s="24"/>
      <c r="H210" s="99"/>
      <c r="I210" s="99"/>
      <c r="J210" s="100"/>
      <c r="K210" s="100"/>
      <c r="L210" s="100"/>
      <c r="M210" s="182"/>
    </row>
    <row r="211" spans="1:13">
      <c r="A211" s="102"/>
      <c r="B211" s="76" t="s">
        <v>290</v>
      </c>
      <c r="C211" s="85">
        <f>SUM(E211:L211)</f>
        <v>0</v>
      </c>
      <c r="D211" s="117"/>
      <c r="E211" s="41"/>
      <c r="F211" s="41"/>
      <c r="G211" s="41"/>
      <c r="H211" s="41"/>
      <c r="I211" s="41"/>
      <c r="J211" s="41"/>
      <c r="K211" s="41"/>
      <c r="L211" s="41"/>
      <c r="M211" s="182"/>
    </row>
    <row r="212" spans="1:13" ht="31.5">
      <c r="A212" s="164" t="s">
        <v>312</v>
      </c>
      <c r="B212" s="82" t="s">
        <v>117</v>
      </c>
      <c r="C212" s="85">
        <f>SUM(C213:C224)</f>
        <v>0</v>
      </c>
      <c r="D212" s="111">
        <f>SUM(E212:L212)</f>
        <v>0</v>
      </c>
      <c r="E212" s="85">
        <f>SUM(E213:E224)</f>
        <v>0</v>
      </c>
      <c r="F212" s="85">
        <f t="shared" ref="F212:L212" si="30">SUM(F213:F224)</f>
        <v>0</v>
      </c>
      <c r="G212" s="85">
        <f t="shared" si="30"/>
        <v>0</v>
      </c>
      <c r="H212" s="85">
        <f t="shared" si="30"/>
        <v>0</v>
      </c>
      <c r="I212" s="85">
        <f t="shared" si="30"/>
        <v>0</v>
      </c>
      <c r="J212" s="85">
        <f t="shared" si="30"/>
        <v>0</v>
      </c>
      <c r="K212" s="85">
        <f t="shared" si="30"/>
        <v>0</v>
      </c>
      <c r="L212" s="85">
        <f t="shared" si="30"/>
        <v>0</v>
      </c>
      <c r="M212" s="182"/>
    </row>
    <row r="213" spans="1:13">
      <c r="A213" s="102"/>
      <c r="B213" s="80" t="s">
        <v>119</v>
      </c>
      <c r="C213" s="98">
        <f>E213</f>
        <v>0</v>
      </c>
      <c r="D213" s="117"/>
      <c r="E213" s="24"/>
      <c r="F213" s="29"/>
      <c r="G213" s="29"/>
      <c r="H213" s="29"/>
      <c r="I213" s="29"/>
      <c r="J213" s="29"/>
      <c r="K213" s="29"/>
      <c r="L213" s="100"/>
      <c r="M213" s="182"/>
    </row>
    <row r="214" spans="1:13">
      <c r="A214" s="102"/>
      <c r="B214" s="80" t="s">
        <v>120</v>
      </c>
      <c r="C214" s="98">
        <f t="shared" ref="C214:C216" si="31">E214</f>
        <v>0</v>
      </c>
      <c r="D214" s="117"/>
      <c r="E214" s="24"/>
      <c r="F214" s="29"/>
      <c r="G214" s="29"/>
      <c r="H214" s="29"/>
      <c r="I214" s="29"/>
      <c r="J214" s="29"/>
      <c r="K214" s="29"/>
      <c r="L214" s="100"/>
      <c r="M214" s="182"/>
    </row>
    <row r="215" spans="1:13" ht="16.5" customHeight="1">
      <c r="A215" s="102"/>
      <c r="B215" s="80" t="s">
        <v>121</v>
      </c>
      <c r="C215" s="98">
        <f t="shared" si="31"/>
        <v>0</v>
      </c>
      <c r="D215" s="117"/>
      <c r="E215" s="24"/>
      <c r="F215" s="29"/>
      <c r="G215" s="29"/>
      <c r="H215" s="29"/>
      <c r="I215" s="29"/>
      <c r="J215" s="29"/>
      <c r="K215" s="29"/>
      <c r="L215" s="100"/>
      <c r="M215" s="182"/>
    </row>
    <row r="216" spans="1:13" ht="16.5" customHeight="1">
      <c r="A216" s="102"/>
      <c r="B216" s="81" t="s">
        <v>122</v>
      </c>
      <c r="C216" s="98">
        <f t="shared" si="31"/>
        <v>0</v>
      </c>
      <c r="D216" s="117"/>
      <c r="E216" s="24"/>
      <c r="F216" s="29"/>
      <c r="G216" s="29"/>
      <c r="H216" s="29"/>
      <c r="I216" s="29"/>
      <c r="J216" s="29"/>
      <c r="K216" s="29"/>
      <c r="L216" s="100"/>
      <c r="M216" s="182"/>
    </row>
    <row r="217" spans="1:13">
      <c r="A217" s="102"/>
      <c r="B217" s="77" t="s">
        <v>123</v>
      </c>
      <c r="C217" s="98">
        <f>F217</f>
        <v>0</v>
      </c>
      <c r="D217" s="117"/>
      <c r="E217" s="29"/>
      <c r="F217" s="24"/>
      <c r="G217" s="29"/>
      <c r="H217" s="29"/>
      <c r="I217" s="29"/>
      <c r="J217" s="29"/>
      <c r="K217" s="29"/>
      <c r="L217" s="100"/>
      <c r="M217" s="182"/>
    </row>
    <row r="218" spans="1:13" ht="18" customHeight="1">
      <c r="A218" s="102"/>
      <c r="B218" s="15" t="s">
        <v>124</v>
      </c>
      <c r="C218" s="98">
        <f>G218</f>
        <v>0</v>
      </c>
      <c r="D218" s="117"/>
      <c r="E218" s="29"/>
      <c r="F218" s="29"/>
      <c r="G218" s="24"/>
      <c r="H218" s="29"/>
      <c r="I218" s="29"/>
      <c r="J218" s="29"/>
      <c r="K218" s="29"/>
      <c r="L218" s="100"/>
      <c r="M218" s="182"/>
    </row>
    <row r="219" spans="1:13" ht="22.5" customHeight="1">
      <c r="A219" s="102"/>
      <c r="B219" s="15" t="s">
        <v>125</v>
      </c>
      <c r="C219" s="98">
        <f>G219</f>
        <v>0</v>
      </c>
      <c r="D219" s="117"/>
      <c r="E219" s="29"/>
      <c r="F219" s="29"/>
      <c r="G219" s="24"/>
      <c r="H219" s="29"/>
      <c r="I219" s="29"/>
      <c r="J219" s="29"/>
      <c r="K219" s="29"/>
      <c r="L219" s="100"/>
      <c r="M219" s="182"/>
    </row>
    <row r="220" spans="1:13">
      <c r="A220" s="102"/>
      <c r="B220" s="15" t="s">
        <v>127</v>
      </c>
      <c r="C220" s="98">
        <f>I220</f>
        <v>0</v>
      </c>
      <c r="D220" s="117"/>
      <c r="E220" s="100"/>
      <c r="F220" s="100"/>
      <c r="G220" s="100"/>
      <c r="H220" s="100"/>
      <c r="I220" s="41"/>
      <c r="J220" s="100"/>
      <c r="K220" s="100"/>
      <c r="L220" s="100"/>
      <c r="M220" s="182"/>
    </row>
    <row r="221" spans="1:13" ht="31.5">
      <c r="A221" s="102"/>
      <c r="B221" s="15" t="s">
        <v>128</v>
      </c>
      <c r="C221" s="98">
        <f>L221</f>
        <v>0</v>
      </c>
      <c r="D221" s="117"/>
      <c r="E221" s="29"/>
      <c r="F221" s="29"/>
      <c r="G221" s="29"/>
      <c r="H221" s="29"/>
      <c r="I221" s="29"/>
      <c r="J221" s="29"/>
      <c r="K221" s="29"/>
      <c r="L221" s="135"/>
      <c r="M221" s="182"/>
    </row>
    <row r="222" spans="1:13">
      <c r="A222" s="102"/>
      <c r="B222" s="15" t="s">
        <v>129</v>
      </c>
      <c r="C222" s="98">
        <f>H222</f>
        <v>0</v>
      </c>
      <c r="D222" s="117"/>
      <c r="E222" s="29"/>
      <c r="F222" s="29"/>
      <c r="G222" s="29"/>
      <c r="H222" s="134"/>
      <c r="I222" s="29"/>
      <c r="J222" s="137"/>
      <c r="K222" s="137"/>
      <c r="L222" s="99"/>
      <c r="M222" s="182"/>
    </row>
    <row r="223" spans="1:13" ht="16.5" customHeight="1">
      <c r="A223" s="102"/>
      <c r="B223" s="15" t="s">
        <v>130</v>
      </c>
      <c r="C223" s="98">
        <f>K223</f>
        <v>0</v>
      </c>
      <c r="D223" s="117"/>
      <c r="E223" s="29"/>
      <c r="F223" s="29"/>
      <c r="G223" s="29"/>
      <c r="H223" s="100"/>
      <c r="I223" s="29"/>
      <c r="J223" s="137"/>
      <c r="K223" s="136"/>
      <c r="L223" s="29"/>
      <c r="M223" s="182"/>
    </row>
    <row r="224" spans="1:13">
      <c r="A224" s="102"/>
      <c r="B224" s="15" t="s">
        <v>131</v>
      </c>
      <c r="C224" s="98">
        <f>J224</f>
        <v>0</v>
      </c>
      <c r="D224" s="117"/>
      <c r="E224" s="29"/>
      <c r="F224" s="29"/>
      <c r="G224" s="29"/>
      <c r="H224" s="29"/>
      <c r="I224" s="29"/>
      <c r="J224" s="136"/>
      <c r="K224" s="29"/>
      <c r="L224" s="29"/>
      <c r="M224" s="182"/>
    </row>
    <row r="225" spans="1:13">
      <c r="A225" s="102"/>
      <c r="B225" s="139" t="s">
        <v>289</v>
      </c>
      <c r="C225" s="85">
        <f>SUM(E225:L225)</f>
        <v>0</v>
      </c>
      <c r="D225" s="117"/>
      <c r="E225" s="29"/>
      <c r="F225" s="29"/>
      <c r="G225" s="134"/>
      <c r="H225" s="134"/>
      <c r="I225" s="134"/>
      <c r="J225" s="41"/>
      <c r="K225" s="136"/>
      <c r="L225" s="136"/>
      <c r="M225" s="182"/>
    </row>
    <row r="226" spans="1:13">
      <c r="A226" s="164" t="s">
        <v>152</v>
      </c>
      <c r="B226" s="46" t="s">
        <v>154</v>
      </c>
      <c r="C226" s="98">
        <f>C227+C228</f>
        <v>0</v>
      </c>
      <c r="D226" s="111">
        <f>SUM(E226:L226)</f>
        <v>0</v>
      </c>
      <c r="E226" s="98">
        <f>E227+E228</f>
        <v>0</v>
      </c>
      <c r="F226" s="98">
        <f t="shared" ref="F226:L226" si="32">F227+F228</f>
        <v>0</v>
      </c>
      <c r="G226" s="98">
        <f t="shared" si="32"/>
        <v>0</v>
      </c>
      <c r="H226" s="98">
        <f t="shared" si="32"/>
        <v>0</v>
      </c>
      <c r="I226" s="98">
        <f t="shared" si="32"/>
        <v>0</v>
      </c>
      <c r="J226" s="98">
        <f t="shared" si="32"/>
        <v>0</v>
      </c>
      <c r="K226" s="98">
        <f t="shared" si="32"/>
        <v>0</v>
      </c>
      <c r="L226" s="98">
        <f t="shared" si="32"/>
        <v>0</v>
      </c>
      <c r="M226" s="182"/>
    </row>
    <row r="227" spans="1:13">
      <c r="A227" s="164" t="s">
        <v>313</v>
      </c>
      <c r="B227" s="23" t="s">
        <v>102</v>
      </c>
      <c r="C227" s="85">
        <f>SUM(E227:L227)</f>
        <v>0</v>
      </c>
      <c r="D227" s="111"/>
      <c r="E227" s="24"/>
      <c r="F227" s="24"/>
      <c r="G227" s="24"/>
      <c r="H227" s="24"/>
      <c r="I227" s="24"/>
      <c r="J227" s="24"/>
      <c r="K227" s="24"/>
      <c r="L227" s="41"/>
      <c r="M227" s="182"/>
    </row>
    <row r="228" spans="1:13" ht="31.5">
      <c r="A228" s="164" t="s">
        <v>314</v>
      </c>
      <c r="B228" s="23" t="s">
        <v>105</v>
      </c>
      <c r="C228" s="85">
        <f>SUM(C229:C236)</f>
        <v>0</v>
      </c>
      <c r="D228" s="111">
        <f>SUM(E228:L228)</f>
        <v>0</v>
      </c>
      <c r="E228" s="85">
        <f>E231+E232+E233+E234</f>
        <v>0</v>
      </c>
      <c r="F228" s="85">
        <f>F229+F230</f>
        <v>0</v>
      </c>
      <c r="G228" s="85">
        <f>G235+G236</f>
        <v>0</v>
      </c>
      <c r="H228" s="85">
        <v>0</v>
      </c>
      <c r="I228" s="85">
        <v>0</v>
      </c>
      <c r="J228" s="85">
        <v>0</v>
      </c>
      <c r="K228" s="85">
        <v>0</v>
      </c>
      <c r="L228" s="85">
        <v>0</v>
      </c>
      <c r="M228" s="182"/>
    </row>
    <row r="229" spans="1:13">
      <c r="A229" s="102"/>
      <c r="B229" s="77" t="s">
        <v>107</v>
      </c>
      <c r="C229" s="98">
        <f>F229</f>
        <v>0</v>
      </c>
      <c r="D229" s="117"/>
      <c r="E229" s="29"/>
      <c r="F229" s="24"/>
      <c r="G229" s="29"/>
      <c r="H229" s="29"/>
      <c r="I229" s="29"/>
      <c r="J229" s="29"/>
      <c r="K229" s="29"/>
      <c r="L229" s="100"/>
      <c r="M229" s="182"/>
    </row>
    <row r="230" spans="1:13">
      <c r="A230" s="102"/>
      <c r="B230" s="77" t="s">
        <v>108</v>
      </c>
      <c r="C230" s="98">
        <f>F230</f>
        <v>0</v>
      </c>
      <c r="D230" s="117"/>
      <c r="E230" s="29"/>
      <c r="F230" s="24"/>
      <c r="G230" s="29"/>
      <c r="H230" s="29"/>
      <c r="I230" s="29"/>
      <c r="J230" s="29"/>
      <c r="K230" s="29"/>
      <c r="L230" s="100"/>
      <c r="M230" s="182"/>
    </row>
    <row r="231" spans="1:13">
      <c r="A231" s="102"/>
      <c r="B231" s="78" t="s">
        <v>109</v>
      </c>
      <c r="C231" s="98">
        <f>E231</f>
        <v>0</v>
      </c>
      <c r="D231" s="117"/>
      <c r="E231" s="24"/>
      <c r="F231" s="29"/>
      <c r="G231" s="29"/>
      <c r="H231" s="29"/>
      <c r="I231" s="29"/>
      <c r="J231" s="29"/>
      <c r="K231" s="29"/>
      <c r="L231" s="100"/>
      <c r="M231" s="182"/>
    </row>
    <row r="232" spans="1:13">
      <c r="A232" s="102"/>
      <c r="B232" s="79" t="s">
        <v>110</v>
      </c>
      <c r="C232" s="98">
        <f t="shared" ref="C232:C234" si="33">E232</f>
        <v>0</v>
      </c>
      <c r="D232" s="118"/>
      <c r="E232" s="36"/>
      <c r="F232" s="37"/>
      <c r="G232" s="37"/>
      <c r="H232" s="37"/>
      <c r="I232" s="37"/>
      <c r="J232" s="37"/>
      <c r="K232" s="29"/>
      <c r="L232" s="100"/>
      <c r="M232" s="182"/>
    </row>
    <row r="233" spans="1:13">
      <c r="A233" s="102"/>
      <c r="B233" s="80" t="s">
        <v>111</v>
      </c>
      <c r="C233" s="98">
        <f t="shared" si="33"/>
        <v>0</v>
      </c>
      <c r="D233" s="118"/>
      <c r="E233" s="38"/>
      <c r="F233" s="39"/>
      <c r="G233" s="39"/>
      <c r="H233" s="39"/>
      <c r="I233" s="39"/>
      <c r="J233" s="39"/>
      <c r="K233" s="40"/>
      <c r="L233" s="100"/>
      <c r="M233" s="182"/>
    </row>
    <row r="234" spans="1:13">
      <c r="A234" s="102"/>
      <c r="B234" s="81" t="s">
        <v>112</v>
      </c>
      <c r="C234" s="98">
        <f t="shared" si="33"/>
        <v>0</v>
      </c>
      <c r="D234" s="118"/>
      <c r="E234" s="38"/>
      <c r="F234" s="39"/>
      <c r="G234" s="39"/>
      <c r="H234" s="39"/>
      <c r="I234" s="39"/>
      <c r="J234" s="39"/>
      <c r="K234" s="39"/>
      <c r="L234" s="100"/>
      <c r="M234" s="182"/>
    </row>
    <row r="235" spans="1:13">
      <c r="A235" s="102"/>
      <c r="B235" s="78" t="s">
        <v>113</v>
      </c>
      <c r="C235" s="98">
        <f>G235</f>
        <v>0</v>
      </c>
      <c r="D235" s="117"/>
      <c r="E235" s="29"/>
      <c r="F235" s="29"/>
      <c r="G235" s="24"/>
      <c r="H235" s="99"/>
      <c r="I235" s="99"/>
      <c r="J235" s="100"/>
      <c r="K235" s="100"/>
      <c r="L235" s="100"/>
      <c r="M235" s="182"/>
    </row>
    <row r="236" spans="1:13">
      <c r="A236" s="102"/>
      <c r="B236" s="78" t="s">
        <v>114</v>
      </c>
      <c r="C236" s="98">
        <f>G236</f>
        <v>0</v>
      </c>
      <c r="D236" s="117"/>
      <c r="E236" s="29"/>
      <c r="F236" s="29"/>
      <c r="G236" s="24"/>
      <c r="H236" s="99"/>
      <c r="I236" s="99"/>
      <c r="J236" s="100"/>
      <c r="K236" s="100"/>
      <c r="L236" s="100"/>
      <c r="M236" s="182"/>
    </row>
    <row r="237" spans="1:13">
      <c r="A237" s="102"/>
      <c r="B237" s="76" t="s">
        <v>290</v>
      </c>
      <c r="C237" s="85">
        <f>SUM(E237:L237)</f>
        <v>0</v>
      </c>
      <c r="D237" s="117"/>
      <c r="E237" s="41"/>
      <c r="F237" s="41"/>
      <c r="G237" s="41"/>
      <c r="H237" s="41"/>
      <c r="I237" s="41"/>
      <c r="J237" s="41"/>
      <c r="K237" s="41"/>
      <c r="L237" s="41"/>
      <c r="M237" s="182"/>
    </row>
    <row r="238" spans="1:13" ht="31.5">
      <c r="A238" s="164" t="s">
        <v>315</v>
      </c>
      <c r="B238" s="82" t="s">
        <v>117</v>
      </c>
      <c r="C238" s="85">
        <f>SUM(C239:C250)</f>
        <v>0</v>
      </c>
      <c r="D238" s="111">
        <f>SUM(E238:L238)</f>
        <v>0</v>
      </c>
      <c r="E238" s="85">
        <f>SUM(E239:E250)</f>
        <v>0</v>
      </c>
      <c r="F238" s="85">
        <f t="shared" ref="F238:L238" si="34">SUM(F239:F250)</f>
        <v>0</v>
      </c>
      <c r="G238" s="85">
        <f t="shared" si="34"/>
        <v>0</v>
      </c>
      <c r="H238" s="85">
        <f t="shared" si="34"/>
        <v>0</v>
      </c>
      <c r="I238" s="85">
        <f t="shared" si="34"/>
        <v>0</v>
      </c>
      <c r="J238" s="85">
        <f t="shared" si="34"/>
        <v>0</v>
      </c>
      <c r="K238" s="85">
        <f t="shared" si="34"/>
        <v>0</v>
      </c>
      <c r="L238" s="85">
        <f t="shared" si="34"/>
        <v>0</v>
      </c>
      <c r="M238" s="182"/>
    </row>
    <row r="239" spans="1:13">
      <c r="A239" s="102"/>
      <c r="B239" s="80" t="s">
        <v>119</v>
      </c>
      <c r="C239" s="98">
        <f>E239</f>
        <v>0</v>
      </c>
      <c r="D239" s="117"/>
      <c r="E239" s="24"/>
      <c r="F239" s="29"/>
      <c r="G239" s="29"/>
      <c r="H239" s="29"/>
      <c r="I239" s="29"/>
      <c r="J239" s="29"/>
      <c r="K239" s="29"/>
      <c r="L239" s="100"/>
      <c r="M239" s="182"/>
    </row>
    <row r="240" spans="1:13">
      <c r="A240" s="102"/>
      <c r="B240" s="80" t="s">
        <v>120</v>
      </c>
      <c r="C240" s="98">
        <f t="shared" ref="C240:C242" si="35">E240</f>
        <v>0</v>
      </c>
      <c r="D240" s="117"/>
      <c r="E240" s="24"/>
      <c r="F240" s="29"/>
      <c r="G240" s="29"/>
      <c r="H240" s="29"/>
      <c r="I240" s="29"/>
      <c r="J240" s="29"/>
      <c r="K240" s="29"/>
      <c r="L240" s="100"/>
      <c r="M240" s="182"/>
    </row>
    <row r="241" spans="1:13" ht="18" customHeight="1">
      <c r="A241" s="102"/>
      <c r="B241" s="80" t="s">
        <v>121</v>
      </c>
      <c r="C241" s="98">
        <f t="shared" si="35"/>
        <v>0</v>
      </c>
      <c r="D241" s="117"/>
      <c r="E241" s="24"/>
      <c r="F241" s="29"/>
      <c r="G241" s="29"/>
      <c r="H241" s="29"/>
      <c r="I241" s="29"/>
      <c r="J241" s="29"/>
      <c r="K241" s="29"/>
      <c r="L241" s="100"/>
      <c r="M241" s="182"/>
    </row>
    <row r="242" spans="1:13" ht="17.25" customHeight="1">
      <c r="A242" s="102"/>
      <c r="B242" s="81" t="s">
        <v>122</v>
      </c>
      <c r="C242" s="98">
        <f t="shared" si="35"/>
        <v>0</v>
      </c>
      <c r="D242" s="117"/>
      <c r="E242" s="24"/>
      <c r="F242" s="29"/>
      <c r="G242" s="29"/>
      <c r="H242" s="29"/>
      <c r="I242" s="29"/>
      <c r="J242" s="29"/>
      <c r="K242" s="29"/>
      <c r="L242" s="100"/>
      <c r="M242" s="182"/>
    </row>
    <row r="243" spans="1:13">
      <c r="A243" s="102"/>
      <c r="B243" s="77" t="s">
        <v>123</v>
      </c>
      <c r="C243" s="98">
        <f>F243</f>
        <v>0</v>
      </c>
      <c r="D243" s="117"/>
      <c r="E243" s="29"/>
      <c r="F243" s="24"/>
      <c r="G243" s="29"/>
      <c r="H243" s="29"/>
      <c r="I243" s="29"/>
      <c r="J243" s="29"/>
      <c r="K243" s="29"/>
      <c r="L243" s="100"/>
      <c r="M243" s="182"/>
    </row>
    <row r="244" spans="1:13">
      <c r="A244" s="102"/>
      <c r="B244" s="15" t="s">
        <v>124</v>
      </c>
      <c r="C244" s="98">
        <f>G244</f>
        <v>0</v>
      </c>
      <c r="D244" s="117"/>
      <c r="E244" s="29"/>
      <c r="F244" s="29"/>
      <c r="G244" s="24"/>
      <c r="H244" s="29"/>
      <c r="I244" s="29"/>
      <c r="J244" s="29"/>
      <c r="K244" s="29"/>
      <c r="L244" s="100"/>
      <c r="M244" s="182"/>
    </row>
    <row r="245" spans="1:13">
      <c r="A245" s="102"/>
      <c r="B245" s="15" t="s">
        <v>125</v>
      </c>
      <c r="C245" s="98">
        <f>G245</f>
        <v>0</v>
      </c>
      <c r="D245" s="117"/>
      <c r="E245" s="29"/>
      <c r="F245" s="29"/>
      <c r="G245" s="24"/>
      <c r="H245" s="29"/>
      <c r="I245" s="29"/>
      <c r="J245" s="29"/>
      <c r="K245" s="29"/>
      <c r="L245" s="100"/>
      <c r="M245" s="182"/>
    </row>
    <row r="246" spans="1:13">
      <c r="A246" s="102"/>
      <c r="B246" s="15" t="s">
        <v>127</v>
      </c>
      <c r="C246" s="98">
        <f>I246</f>
        <v>0</v>
      </c>
      <c r="D246" s="117"/>
      <c r="E246" s="100"/>
      <c r="F246" s="100"/>
      <c r="G246" s="100"/>
      <c r="H246" s="100"/>
      <c r="I246" s="41"/>
      <c r="J246" s="100"/>
      <c r="K246" s="100"/>
      <c r="L246" s="100"/>
      <c r="M246" s="182"/>
    </row>
    <row r="247" spans="1:13" ht="31.5">
      <c r="A247" s="102"/>
      <c r="B247" s="15" t="s">
        <v>128</v>
      </c>
      <c r="C247" s="98">
        <f>L247</f>
        <v>0</v>
      </c>
      <c r="D247" s="117"/>
      <c r="E247" s="29"/>
      <c r="F247" s="29"/>
      <c r="G247" s="29"/>
      <c r="H247" s="29"/>
      <c r="I247" s="29"/>
      <c r="J247" s="29"/>
      <c r="K247" s="29"/>
      <c r="L247" s="135"/>
      <c r="M247" s="182"/>
    </row>
    <row r="248" spans="1:13">
      <c r="A248" s="102"/>
      <c r="B248" s="15" t="s">
        <v>129</v>
      </c>
      <c r="C248" s="98">
        <f>H248</f>
        <v>0</v>
      </c>
      <c r="D248" s="117"/>
      <c r="E248" s="29"/>
      <c r="F248" s="29"/>
      <c r="G248" s="29"/>
      <c r="H248" s="134"/>
      <c r="I248" s="29"/>
      <c r="J248" s="137"/>
      <c r="K248" s="137"/>
      <c r="L248" s="99"/>
      <c r="M248" s="182"/>
    </row>
    <row r="249" spans="1:13" ht="19.5" customHeight="1">
      <c r="A249" s="102"/>
      <c r="B249" s="15" t="s">
        <v>130</v>
      </c>
      <c r="C249" s="98">
        <f>K249</f>
        <v>0</v>
      </c>
      <c r="D249" s="117"/>
      <c r="E249" s="29"/>
      <c r="F249" s="29"/>
      <c r="G249" s="29"/>
      <c r="H249" s="100"/>
      <c r="I249" s="29"/>
      <c r="J249" s="137"/>
      <c r="K249" s="136"/>
      <c r="L249" s="29"/>
      <c r="M249" s="182"/>
    </row>
    <row r="250" spans="1:13">
      <c r="A250" s="102"/>
      <c r="B250" s="15" t="s">
        <v>131</v>
      </c>
      <c r="C250" s="98">
        <f>J250</f>
        <v>0</v>
      </c>
      <c r="D250" s="117"/>
      <c r="E250" s="29"/>
      <c r="F250" s="29"/>
      <c r="G250" s="29"/>
      <c r="H250" s="29"/>
      <c r="I250" s="29"/>
      <c r="J250" s="136"/>
      <c r="K250" s="29"/>
      <c r="L250" s="29"/>
      <c r="M250" s="182"/>
    </row>
    <row r="251" spans="1:13">
      <c r="A251" s="102"/>
      <c r="B251" s="139" t="s">
        <v>289</v>
      </c>
      <c r="C251" s="85">
        <f>SUM(E251:L251)</f>
        <v>0</v>
      </c>
      <c r="D251" s="117"/>
      <c r="E251" s="29"/>
      <c r="F251" s="29"/>
      <c r="G251" s="134"/>
      <c r="H251" s="134"/>
      <c r="I251" s="134"/>
      <c r="J251" s="41"/>
      <c r="K251" s="136"/>
      <c r="L251" s="136"/>
      <c r="M251" s="182"/>
    </row>
    <row r="252" spans="1:13" ht="63">
      <c r="A252" s="163" t="s">
        <v>155</v>
      </c>
      <c r="B252" s="176" t="s">
        <v>297</v>
      </c>
      <c r="C252" s="98">
        <f>C253+C254</f>
        <v>0</v>
      </c>
      <c r="D252" s="111"/>
      <c r="E252" s="98">
        <f>E253+E254</f>
        <v>0</v>
      </c>
      <c r="F252" s="98">
        <f t="shared" ref="F252:L252" si="36">F253+F254</f>
        <v>0</v>
      </c>
      <c r="G252" s="98">
        <f t="shared" si="36"/>
        <v>0</v>
      </c>
      <c r="H252" s="98">
        <f t="shared" si="36"/>
        <v>0</v>
      </c>
      <c r="I252" s="98">
        <f t="shared" si="36"/>
        <v>0</v>
      </c>
      <c r="J252" s="98">
        <f t="shared" si="36"/>
        <v>0</v>
      </c>
      <c r="K252" s="98">
        <f t="shared" si="36"/>
        <v>0</v>
      </c>
      <c r="L252" s="181">
        <f t="shared" si="36"/>
        <v>0</v>
      </c>
      <c r="M252" s="191" t="s">
        <v>348</v>
      </c>
    </row>
    <row r="253" spans="1:13" ht="63">
      <c r="A253" s="163" t="s">
        <v>325</v>
      </c>
      <c r="B253" s="176" t="s">
        <v>339</v>
      </c>
      <c r="C253" s="85">
        <f>SUM(E253:L253)</f>
        <v>0</v>
      </c>
      <c r="D253" s="111"/>
      <c r="E253" s="24"/>
      <c r="F253" s="24"/>
      <c r="G253" s="24"/>
      <c r="H253" s="24"/>
      <c r="I253" s="24"/>
      <c r="J253" s="24"/>
      <c r="K253" s="24"/>
      <c r="L253" s="183"/>
      <c r="M253" s="191" t="s">
        <v>349</v>
      </c>
    </row>
    <row r="254" spans="1:13" ht="31.5">
      <c r="A254" s="163" t="s">
        <v>326</v>
      </c>
      <c r="B254" s="177" t="s">
        <v>283</v>
      </c>
      <c r="C254" s="85">
        <f>SUM(E254:L254)</f>
        <v>0</v>
      </c>
      <c r="D254" s="111"/>
      <c r="E254" s="24"/>
      <c r="F254" s="24"/>
      <c r="G254" s="24"/>
      <c r="H254" s="24"/>
      <c r="I254" s="24"/>
      <c r="J254" s="24"/>
      <c r="K254" s="24"/>
      <c r="L254" s="193"/>
      <c r="M254" s="202" t="s">
        <v>350</v>
      </c>
    </row>
    <row r="255" spans="1:13" ht="31.5">
      <c r="A255" s="28" t="s">
        <v>156</v>
      </c>
      <c r="B255" s="74" t="s">
        <v>331</v>
      </c>
      <c r="C255" s="147">
        <f>SUM(E255:L255)</f>
        <v>0</v>
      </c>
      <c r="D255" s="146"/>
      <c r="E255" s="148"/>
      <c r="F255" s="148"/>
      <c r="G255" s="148"/>
      <c r="H255" s="149"/>
      <c r="I255" s="149"/>
      <c r="J255" s="150"/>
      <c r="K255" s="150"/>
      <c r="L255" s="194"/>
      <c r="M255" s="202"/>
    </row>
    <row r="256" spans="1:13" ht="31.5">
      <c r="A256" s="162" t="s">
        <v>316</v>
      </c>
      <c r="B256" s="175" t="s">
        <v>286</v>
      </c>
      <c r="C256" s="85">
        <f>SUM(E256:L256)</f>
        <v>0</v>
      </c>
      <c r="D256" s="111"/>
      <c r="E256" s="100"/>
      <c r="F256" s="100"/>
      <c r="G256" s="100"/>
      <c r="H256" s="41"/>
      <c r="I256" s="41"/>
      <c r="J256" s="135"/>
      <c r="K256" s="135"/>
      <c r="L256" s="41"/>
      <c r="M256" s="182"/>
    </row>
    <row r="257" spans="1:13" ht="63">
      <c r="A257" s="28" t="s">
        <v>157</v>
      </c>
      <c r="B257" s="74" t="s">
        <v>332</v>
      </c>
      <c r="C257" s="145">
        <f>C258+C259+C260</f>
        <v>0</v>
      </c>
      <c r="D257" s="146">
        <f>SUM(E257:L257)</f>
        <v>0</v>
      </c>
      <c r="E257" s="145">
        <f>E258+E259+E260</f>
        <v>0</v>
      </c>
      <c r="F257" s="145">
        <f t="shared" ref="F257:L257" si="37">F258+F259+F260</f>
        <v>0</v>
      </c>
      <c r="G257" s="145">
        <f t="shared" si="37"/>
        <v>0</v>
      </c>
      <c r="H257" s="145">
        <f t="shared" si="37"/>
        <v>0</v>
      </c>
      <c r="I257" s="145">
        <f t="shared" si="37"/>
        <v>0</v>
      </c>
      <c r="J257" s="145">
        <f t="shared" si="37"/>
        <v>0</v>
      </c>
      <c r="K257" s="145">
        <f t="shared" si="37"/>
        <v>0</v>
      </c>
      <c r="L257" s="145">
        <f t="shared" si="37"/>
        <v>0</v>
      </c>
      <c r="M257" s="182" t="s">
        <v>25</v>
      </c>
    </row>
    <row r="258" spans="1:13">
      <c r="A258" s="33"/>
      <c r="B258" s="75" t="s">
        <v>317</v>
      </c>
      <c r="C258" s="85">
        <f>SUM(E258:L258)</f>
        <v>0</v>
      </c>
      <c r="D258" s="111"/>
      <c r="E258" s="41"/>
      <c r="F258" s="41"/>
      <c r="G258" s="41"/>
      <c r="H258" s="41"/>
      <c r="I258" s="41"/>
      <c r="J258" s="41"/>
      <c r="K258" s="41"/>
      <c r="L258" s="41"/>
      <c r="M258" s="182"/>
    </row>
    <row r="259" spans="1:13">
      <c r="A259" s="33"/>
      <c r="B259" s="75" t="s">
        <v>318</v>
      </c>
      <c r="C259" s="85">
        <f>SUM(E259:L259)</f>
        <v>0</v>
      </c>
      <c r="D259" s="111"/>
      <c r="E259" s="41"/>
      <c r="F259" s="41"/>
      <c r="G259" s="41"/>
      <c r="H259" s="41"/>
      <c r="I259" s="41"/>
      <c r="J259" s="41"/>
      <c r="K259" s="41"/>
      <c r="L259" s="41"/>
      <c r="M259" s="182"/>
    </row>
    <row r="260" spans="1:13">
      <c r="A260" s="33"/>
      <c r="B260" s="75" t="s">
        <v>319</v>
      </c>
      <c r="C260" s="85">
        <f>SUM(E260:L260)</f>
        <v>0</v>
      </c>
      <c r="D260" s="111"/>
      <c r="E260" s="41"/>
      <c r="F260" s="41"/>
      <c r="G260" s="41"/>
      <c r="H260" s="41"/>
      <c r="I260" s="41"/>
      <c r="J260" s="41"/>
      <c r="K260" s="41"/>
      <c r="L260" s="41"/>
      <c r="M260" s="182"/>
    </row>
    <row r="261" spans="1:13" ht="47.25">
      <c r="A261" s="28" t="s">
        <v>158</v>
      </c>
      <c r="B261" s="74" t="s">
        <v>333</v>
      </c>
      <c r="C261" s="145">
        <f>C262+C263+C264</f>
        <v>0</v>
      </c>
      <c r="D261" s="146">
        <f>SUM(E261:L261)</f>
        <v>0</v>
      </c>
      <c r="E261" s="145">
        <f>E262+E263+E264</f>
        <v>0</v>
      </c>
      <c r="F261" s="145">
        <f t="shared" ref="F261:L261" si="38">F262+F263+F264</f>
        <v>0</v>
      </c>
      <c r="G261" s="145">
        <f t="shared" si="38"/>
        <v>0</v>
      </c>
      <c r="H261" s="145">
        <f t="shared" si="38"/>
        <v>0</v>
      </c>
      <c r="I261" s="145">
        <f t="shared" si="38"/>
        <v>0</v>
      </c>
      <c r="J261" s="145">
        <f t="shared" si="38"/>
        <v>0</v>
      </c>
      <c r="K261" s="145">
        <f t="shared" si="38"/>
        <v>0</v>
      </c>
      <c r="L261" s="145">
        <f t="shared" si="38"/>
        <v>0</v>
      </c>
      <c r="M261" s="182" t="s">
        <v>25</v>
      </c>
    </row>
    <row r="262" spans="1:13">
      <c r="A262" s="33"/>
      <c r="B262" s="75" t="s">
        <v>317</v>
      </c>
      <c r="C262" s="85">
        <f>SUM(E262:L262)</f>
        <v>0</v>
      </c>
      <c r="D262" s="111"/>
      <c r="E262" s="41"/>
      <c r="F262" s="41"/>
      <c r="G262" s="41"/>
      <c r="H262" s="41"/>
      <c r="I262" s="41"/>
      <c r="J262" s="41"/>
      <c r="K262" s="41"/>
      <c r="L262" s="41"/>
      <c r="M262" s="182"/>
    </row>
    <row r="263" spans="1:13">
      <c r="A263" s="33"/>
      <c r="B263" s="75" t="s">
        <v>318</v>
      </c>
      <c r="C263" s="85">
        <f>SUM(E263:L263)</f>
        <v>0</v>
      </c>
      <c r="D263" s="111"/>
      <c r="E263" s="41"/>
      <c r="F263" s="41"/>
      <c r="G263" s="41"/>
      <c r="H263" s="41"/>
      <c r="I263" s="41"/>
      <c r="J263" s="41"/>
      <c r="K263" s="41"/>
      <c r="L263" s="41"/>
      <c r="M263" s="182"/>
    </row>
    <row r="264" spans="1:13">
      <c r="A264" s="33"/>
      <c r="B264" s="75" t="s">
        <v>319</v>
      </c>
      <c r="C264" s="85">
        <f>SUM(E264:L264)</f>
        <v>0</v>
      </c>
      <c r="D264" s="111"/>
      <c r="E264" s="41"/>
      <c r="F264" s="41"/>
      <c r="G264" s="41"/>
      <c r="H264" s="41"/>
      <c r="I264" s="41"/>
      <c r="J264" s="41"/>
      <c r="K264" s="41"/>
      <c r="L264" s="41"/>
      <c r="M264" s="182"/>
    </row>
    <row r="265" spans="1:13" ht="63">
      <c r="A265" s="170" t="s">
        <v>159</v>
      </c>
      <c r="B265" s="169" t="s">
        <v>334</v>
      </c>
      <c r="C265" s="98">
        <f>C266+C267</f>
        <v>0</v>
      </c>
      <c r="D265" s="111">
        <f>SUM(E265:L265)</f>
        <v>0</v>
      </c>
      <c r="E265" s="98">
        <f>E266+E267</f>
        <v>0</v>
      </c>
      <c r="F265" s="98">
        <f t="shared" ref="F265:L265" si="39">F266+F267</f>
        <v>0</v>
      </c>
      <c r="G265" s="98">
        <f t="shared" si="39"/>
        <v>0</v>
      </c>
      <c r="H265" s="98">
        <f t="shared" si="39"/>
        <v>0</v>
      </c>
      <c r="I265" s="98">
        <f t="shared" si="39"/>
        <v>0</v>
      </c>
      <c r="J265" s="98">
        <f t="shared" si="39"/>
        <v>0</v>
      </c>
      <c r="K265" s="98">
        <f t="shared" si="39"/>
        <v>0</v>
      </c>
      <c r="L265" s="98">
        <f t="shared" si="39"/>
        <v>0</v>
      </c>
      <c r="M265" s="182"/>
    </row>
    <row r="266" spans="1:13">
      <c r="A266" s="33"/>
      <c r="B266" s="75" t="s">
        <v>318</v>
      </c>
      <c r="C266" s="85">
        <f>SUM(E266:L266)</f>
        <v>0</v>
      </c>
      <c r="D266" s="111"/>
      <c r="E266" s="41"/>
      <c r="F266" s="41"/>
      <c r="G266" s="41"/>
      <c r="H266" s="41"/>
      <c r="I266" s="41"/>
      <c r="J266" s="41"/>
      <c r="K266" s="41"/>
      <c r="L266" s="41"/>
      <c r="M266" s="182"/>
    </row>
    <row r="267" spans="1:13">
      <c r="A267" s="33"/>
      <c r="B267" s="75" t="s">
        <v>319</v>
      </c>
      <c r="C267" s="85">
        <f>SUM(E267:L267)</f>
        <v>0</v>
      </c>
      <c r="D267" s="111"/>
      <c r="E267" s="41"/>
      <c r="F267" s="41"/>
      <c r="G267" s="41"/>
      <c r="H267" s="41"/>
      <c r="I267" s="41"/>
      <c r="J267" s="41"/>
      <c r="K267" s="41"/>
      <c r="L267" s="41"/>
      <c r="M267" s="182"/>
    </row>
    <row r="268" spans="1:13" ht="34.5" customHeight="1">
      <c r="A268" s="170" t="s">
        <v>169</v>
      </c>
      <c r="B268" s="169" t="s">
        <v>287</v>
      </c>
      <c r="C268" s="98">
        <f>C269+C270+C271</f>
        <v>0</v>
      </c>
      <c r="D268" s="111">
        <f>SUM(E268:L268)</f>
        <v>0</v>
      </c>
      <c r="E268" s="98">
        <f>E269+E270+E271</f>
        <v>0</v>
      </c>
      <c r="F268" s="98">
        <f t="shared" ref="F268:L268" si="40">F269+F270+F271</f>
        <v>0</v>
      </c>
      <c r="G268" s="98">
        <f t="shared" si="40"/>
        <v>0</v>
      </c>
      <c r="H268" s="98">
        <f t="shared" si="40"/>
        <v>0</v>
      </c>
      <c r="I268" s="98">
        <f t="shared" si="40"/>
        <v>0</v>
      </c>
      <c r="J268" s="98">
        <f t="shared" si="40"/>
        <v>0</v>
      </c>
      <c r="K268" s="98">
        <f t="shared" si="40"/>
        <v>0</v>
      </c>
      <c r="L268" s="98">
        <f t="shared" si="40"/>
        <v>0</v>
      </c>
      <c r="M268" s="182"/>
    </row>
    <row r="269" spans="1:13">
      <c r="A269" s="33"/>
      <c r="B269" s="75" t="s">
        <v>320</v>
      </c>
      <c r="C269" s="85">
        <f>SUM(E269:L269)</f>
        <v>0</v>
      </c>
      <c r="D269" s="111"/>
      <c r="E269" s="41"/>
      <c r="F269" s="41"/>
      <c r="G269" s="41"/>
      <c r="H269" s="41"/>
      <c r="I269" s="41"/>
      <c r="J269" s="41"/>
      <c r="K269" s="41"/>
      <c r="L269" s="41"/>
      <c r="M269" s="182"/>
    </row>
    <row r="270" spans="1:13">
      <c r="A270" s="33"/>
      <c r="B270" s="75" t="s">
        <v>317</v>
      </c>
      <c r="C270" s="85">
        <f>SUM(E270:L270)</f>
        <v>0</v>
      </c>
      <c r="D270" s="111"/>
      <c r="E270" s="41"/>
      <c r="F270" s="41"/>
      <c r="G270" s="41"/>
      <c r="H270" s="41"/>
      <c r="I270" s="41"/>
      <c r="J270" s="41"/>
      <c r="K270" s="41"/>
      <c r="L270" s="41"/>
      <c r="M270" s="182"/>
    </row>
    <row r="271" spans="1:13">
      <c r="A271" s="33"/>
      <c r="B271" s="75" t="s">
        <v>318</v>
      </c>
      <c r="C271" s="85">
        <f>SUM(E271:L271)</f>
        <v>0</v>
      </c>
      <c r="D271" s="111"/>
      <c r="E271" s="41"/>
      <c r="F271" s="41"/>
      <c r="G271" s="41"/>
      <c r="H271" s="41"/>
      <c r="I271" s="41"/>
      <c r="J271" s="41"/>
      <c r="K271" s="41"/>
      <c r="L271" s="41"/>
      <c r="M271" s="182"/>
    </row>
    <row r="272" spans="1:13" ht="93.75" customHeight="1">
      <c r="A272" s="171" t="s">
        <v>193</v>
      </c>
      <c r="B272" s="74" t="s">
        <v>330</v>
      </c>
      <c r="C272" s="143">
        <f>C273+C352+C367+C382+C397</f>
        <v>0</v>
      </c>
      <c r="D272" s="144">
        <f>SUM(E273:L278)</f>
        <v>0</v>
      </c>
      <c r="E272" s="143">
        <f>E273+E352+E367+E382</f>
        <v>0</v>
      </c>
      <c r="F272" s="143">
        <f t="shared" ref="F272:L272" si="41">F273+F352+F367+F382</f>
        <v>0</v>
      </c>
      <c r="G272" s="143">
        <f t="shared" si="41"/>
        <v>0</v>
      </c>
      <c r="H272" s="143">
        <f t="shared" si="41"/>
        <v>0</v>
      </c>
      <c r="I272" s="143">
        <f t="shared" si="41"/>
        <v>0</v>
      </c>
      <c r="J272" s="143">
        <f t="shared" si="41"/>
        <v>0</v>
      </c>
      <c r="K272" s="143">
        <f t="shared" si="41"/>
        <v>0</v>
      </c>
      <c r="L272" s="195">
        <f t="shared" si="41"/>
        <v>0</v>
      </c>
      <c r="M272" s="202" t="s">
        <v>338</v>
      </c>
    </row>
    <row r="273" spans="1:13">
      <c r="A273" s="172" t="s">
        <v>321</v>
      </c>
      <c r="B273" s="34" t="s">
        <v>160</v>
      </c>
      <c r="C273" s="142">
        <f>C274+C281</f>
        <v>0</v>
      </c>
      <c r="D273" s="117">
        <f>SUM(E273:L273)</f>
        <v>0</v>
      </c>
      <c r="E273" s="142">
        <f>E274+E281</f>
        <v>0</v>
      </c>
      <c r="F273" s="142">
        <f t="shared" ref="F273:L273" si="42">F274+F281</f>
        <v>0</v>
      </c>
      <c r="G273" s="142">
        <f t="shared" si="42"/>
        <v>0</v>
      </c>
      <c r="H273" s="142">
        <f t="shared" si="42"/>
        <v>0</v>
      </c>
      <c r="I273" s="142">
        <f t="shared" si="42"/>
        <v>0</v>
      </c>
      <c r="J273" s="142">
        <f t="shared" si="42"/>
        <v>0</v>
      </c>
      <c r="K273" s="142">
        <f t="shared" si="42"/>
        <v>0</v>
      </c>
      <c r="L273" s="180">
        <f t="shared" si="42"/>
        <v>0</v>
      </c>
      <c r="M273" s="202"/>
    </row>
    <row r="274" spans="1:13">
      <c r="A274" s="196"/>
      <c r="B274" s="47" t="s">
        <v>161</v>
      </c>
      <c r="C274" s="98">
        <f>SUM(C275:C280)</f>
        <v>0</v>
      </c>
      <c r="D274" s="117">
        <f>SUM(E274:L274)</f>
        <v>0</v>
      </c>
      <c r="E274" s="98">
        <f>SUM(E275:E280)</f>
        <v>0</v>
      </c>
      <c r="F274" s="98">
        <f t="shared" ref="F274:L274" si="43">SUM(F275:F280)</f>
        <v>0</v>
      </c>
      <c r="G274" s="98">
        <f t="shared" si="43"/>
        <v>0</v>
      </c>
      <c r="H274" s="98">
        <f t="shared" si="43"/>
        <v>0</v>
      </c>
      <c r="I274" s="98">
        <f t="shared" si="43"/>
        <v>0</v>
      </c>
      <c r="J274" s="98">
        <f t="shared" si="43"/>
        <v>0</v>
      </c>
      <c r="K274" s="98">
        <f t="shared" si="43"/>
        <v>0</v>
      </c>
      <c r="L274" s="181">
        <f t="shared" si="43"/>
        <v>0</v>
      </c>
      <c r="M274" s="202"/>
    </row>
    <row r="275" spans="1:13">
      <c r="A275" s="197"/>
      <c r="B275" s="20" t="s">
        <v>162</v>
      </c>
      <c r="C275" s="85">
        <f t="shared" ref="C275:C280" si="44">SUM(E275:L275)</f>
        <v>0</v>
      </c>
      <c r="D275" s="111"/>
      <c r="E275" s="24"/>
      <c r="F275" s="24"/>
      <c r="G275" s="24"/>
      <c r="H275" s="24"/>
      <c r="I275" s="24"/>
      <c r="J275" s="24"/>
      <c r="K275" s="24"/>
      <c r="L275" s="157"/>
      <c r="M275" s="202"/>
    </row>
    <row r="276" spans="1:13">
      <c r="A276" s="197"/>
      <c r="B276" s="20" t="s">
        <v>163</v>
      </c>
      <c r="C276" s="85">
        <f t="shared" si="44"/>
        <v>0</v>
      </c>
      <c r="D276" s="111"/>
      <c r="E276" s="24"/>
      <c r="F276" s="24"/>
      <c r="G276" s="24"/>
      <c r="H276" s="24"/>
      <c r="I276" s="24"/>
      <c r="J276" s="24"/>
      <c r="K276" s="24"/>
      <c r="L276" s="157"/>
      <c r="M276" s="202"/>
    </row>
    <row r="277" spans="1:13">
      <c r="A277" s="197"/>
      <c r="B277" s="20" t="s">
        <v>164</v>
      </c>
      <c r="C277" s="85">
        <f t="shared" si="44"/>
        <v>0</v>
      </c>
      <c r="D277" s="111"/>
      <c r="E277" s="24"/>
      <c r="F277" s="24"/>
      <c r="G277" s="24"/>
      <c r="H277" s="24"/>
      <c r="I277" s="24"/>
      <c r="J277" s="24"/>
      <c r="K277" s="24"/>
      <c r="L277" s="157"/>
      <c r="M277" s="202"/>
    </row>
    <row r="278" spans="1:13">
      <c r="A278" s="197"/>
      <c r="B278" s="20" t="s">
        <v>165</v>
      </c>
      <c r="C278" s="85">
        <f t="shared" si="44"/>
        <v>0</v>
      </c>
      <c r="D278" s="111"/>
      <c r="E278" s="24"/>
      <c r="F278" s="24"/>
      <c r="G278" s="24"/>
      <c r="H278" s="24"/>
      <c r="I278" s="24"/>
      <c r="J278" s="24"/>
      <c r="K278" s="24"/>
      <c r="L278" s="157"/>
      <c r="M278" s="202"/>
    </row>
    <row r="279" spans="1:13">
      <c r="A279" s="197"/>
      <c r="B279" s="20" t="s">
        <v>166</v>
      </c>
      <c r="C279" s="85">
        <f t="shared" si="44"/>
        <v>0</v>
      </c>
      <c r="D279" s="111"/>
      <c r="E279" s="24"/>
      <c r="F279" s="24"/>
      <c r="G279" s="24"/>
      <c r="H279" s="24"/>
      <c r="I279" s="24"/>
      <c r="J279" s="24"/>
      <c r="K279" s="24"/>
      <c r="L279" s="157"/>
      <c r="M279" s="202"/>
    </row>
    <row r="280" spans="1:13">
      <c r="A280" s="198"/>
      <c r="B280" s="20" t="s">
        <v>167</v>
      </c>
      <c r="C280" s="85">
        <f t="shared" si="44"/>
        <v>0</v>
      </c>
      <c r="D280" s="111"/>
      <c r="E280" s="24"/>
      <c r="F280" s="24"/>
      <c r="G280" s="24"/>
      <c r="H280" s="24"/>
      <c r="I280" s="24"/>
      <c r="J280" s="24"/>
      <c r="K280" s="24"/>
      <c r="L280" s="157"/>
      <c r="M280" s="202"/>
    </row>
    <row r="281" spans="1:13">
      <c r="A281" s="196"/>
      <c r="B281" s="47" t="s">
        <v>168</v>
      </c>
      <c r="C281" s="98">
        <f>SUM(C282:C287)</f>
        <v>0</v>
      </c>
      <c r="D281" s="117">
        <f>SUM(E281:L281)</f>
        <v>0</v>
      </c>
      <c r="E281" s="98">
        <f>SUM(E282:E287)</f>
        <v>0</v>
      </c>
      <c r="F281" s="98">
        <f t="shared" ref="F281:L281" si="45">SUM(F282:F287)</f>
        <v>0</v>
      </c>
      <c r="G281" s="98">
        <f t="shared" si="45"/>
        <v>0</v>
      </c>
      <c r="H281" s="98">
        <f t="shared" si="45"/>
        <v>0</v>
      </c>
      <c r="I281" s="98">
        <f t="shared" si="45"/>
        <v>0</v>
      </c>
      <c r="J281" s="98">
        <f t="shared" si="45"/>
        <v>0</v>
      </c>
      <c r="K281" s="98">
        <f t="shared" si="45"/>
        <v>0</v>
      </c>
      <c r="L281" s="181">
        <f t="shared" si="45"/>
        <v>0</v>
      </c>
      <c r="M281" s="202"/>
    </row>
    <row r="282" spans="1:13">
      <c r="A282" s="197"/>
      <c r="B282" s="20" t="s">
        <v>162</v>
      </c>
      <c r="C282" s="85">
        <f t="shared" ref="C282:C287" si="46">SUM(E282:L282)</f>
        <v>0</v>
      </c>
      <c r="D282" s="111"/>
      <c r="E282" s="24"/>
      <c r="F282" s="24"/>
      <c r="G282" s="24"/>
      <c r="H282" s="24"/>
      <c r="I282" s="24"/>
      <c r="J282" s="24"/>
      <c r="K282" s="24"/>
      <c r="L282" s="157"/>
      <c r="M282" s="202"/>
    </row>
    <row r="283" spans="1:13">
      <c r="A283" s="197"/>
      <c r="B283" s="20" t="s">
        <v>163</v>
      </c>
      <c r="C283" s="85">
        <f t="shared" si="46"/>
        <v>0</v>
      </c>
      <c r="D283" s="111"/>
      <c r="E283" s="24"/>
      <c r="F283" s="24"/>
      <c r="G283" s="24"/>
      <c r="H283" s="24"/>
      <c r="I283" s="24"/>
      <c r="J283" s="24"/>
      <c r="K283" s="24"/>
      <c r="L283" s="157"/>
      <c r="M283" s="202"/>
    </row>
    <row r="284" spans="1:13">
      <c r="A284" s="197"/>
      <c r="B284" s="20" t="s">
        <v>164</v>
      </c>
      <c r="C284" s="85">
        <f t="shared" si="46"/>
        <v>0</v>
      </c>
      <c r="D284" s="111"/>
      <c r="E284" s="24"/>
      <c r="F284" s="24"/>
      <c r="G284" s="24"/>
      <c r="H284" s="24"/>
      <c r="I284" s="24"/>
      <c r="J284" s="24"/>
      <c r="K284" s="24"/>
      <c r="L284" s="157"/>
      <c r="M284" s="202"/>
    </row>
    <row r="285" spans="1:13">
      <c r="A285" s="197"/>
      <c r="B285" s="20" t="s">
        <v>165</v>
      </c>
      <c r="C285" s="85">
        <f t="shared" si="46"/>
        <v>0</v>
      </c>
      <c r="D285" s="111"/>
      <c r="E285" s="24"/>
      <c r="F285" s="24"/>
      <c r="G285" s="24"/>
      <c r="H285" s="24"/>
      <c r="I285" s="24"/>
      <c r="J285" s="24"/>
      <c r="K285" s="24"/>
      <c r="L285" s="157"/>
      <c r="M285" s="202"/>
    </row>
    <row r="286" spans="1:13">
      <c r="A286" s="197"/>
      <c r="B286" s="20" t="s">
        <v>166</v>
      </c>
      <c r="C286" s="85">
        <f t="shared" si="46"/>
        <v>0</v>
      </c>
      <c r="D286" s="111"/>
      <c r="E286" s="24"/>
      <c r="F286" s="24"/>
      <c r="G286" s="24"/>
      <c r="H286" s="24"/>
      <c r="I286" s="24"/>
      <c r="J286" s="24"/>
      <c r="K286" s="24"/>
      <c r="L286" s="157"/>
      <c r="M286" s="202"/>
    </row>
    <row r="287" spans="1:13">
      <c r="A287" s="198"/>
      <c r="B287" s="48" t="s">
        <v>167</v>
      </c>
      <c r="C287" s="85">
        <f t="shared" si="46"/>
        <v>0</v>
      </c>
      <c r="D287" s="111"/>
      <c r="E287" s="24"/>
      <c r="F287" s="24"/>
      <c r="G287" s="24"/>
      <c r="H287" s="24"/>
      <c r="I287" s="24"/>
      <c r="J287" s="24"/>
      <c r="K287" s="24"/>
      <c r="L287" s="157"/>
      <c r="M287" s="202"/>
    </row>
    <row r="288" spans="1:13" ht="15.75" hidden="1" customHeight="1">
      <c r="A288" s="49" t="s">
        <v>169</v>
      </c>
      <c r="B288" s="50" t="s">
        <v>170</v>
      </c>
      <c r="C288" s="98"/>
      <c r="D288" s="117"/>
      <c r="E288" s="51"/>
      <c r="F288" s="51"/>
      <c r="G288" s="51"/>
      <c r="H288" s="51"/>
      <c r="I288" s="51"/>
      <c r="J288" s="51"/>
      <c r="K288" s="52"/>
      <c r="L288" s="52"/>
      <c r="M288" s="202"/>
    </row>
    <row r="289" spans="1:13" ht="47.25" hidden="1" customHeight="1">
      <c r="A289" s="22" t="s">
        <v>171</v>
      </c>
      <c r="B289" s="23" t="s">
        <v>172</v>
      </c>
      <c r="C289" s="98"/>
      <c r="D289" s="117"/>
      <c r="E289" s="35"/>
      <c r="F289" s="35"/>
      <c r="G289" s="35"/>
      <c r="H289" s="35"/>
      <c r="I289" s="35"/>
      <c r="J289" s="35"/>
      <c r="K289" s="53"/>
      <c r="L289" s="53"/>
      <c r="M289" s="202"/>
    </row>
    <row r="290" spans="1:13" ht="15.75" hidden="1" customHeight="1">
      <c r="A290" s="22" t="s">
        <v>173</v>
      </c>
      <c r="B290" s="23" t="s">
        <v>174</v>
      </c>
      <c r="C290" s="98"/>
      <c r="D290" s="117"/>
      <c r="E290" s="24"/>
      <c r="F290" s="24"/>
      <c r="G290" s="24"/>
      <c r="H290" s="24"/>
      <c r="I290" s="24"/>
      <c r="J290" s="24"/>
      <c r="K290" s="54"/>
      <c r="L290" s="54"/>
      <c r="M290" s="202"/>
    </row>
    <row r="291" spans="1:13" ht="47.25" hidden="1" customHeight="1">
      <c r="A291" s="22" t="s">
        <v>175</v>
      </c>
      <c r="B291" s="23" t="s">
        <v>176</v>
      </c>
      <c r="C291" s="98"/>
      <c r="D291" s="117"/>
      <c r="E291" s="24"/>
      <c r="F291" s="24"/>
      <c r="G291" s="24"/>
      <c r="H291" s="24"/>
      <c r="I291" s="24"/>
      <c r="J291" s="24"/>
      <c r="K291" s="54"/>
      <c r="L291" s="54"/>
      <c r="M291" s="202"/>
    </row>
    <row r="292" spans="1:13" ht="47.25" hidden="1" customHeight="1">
      <c r="A292" s="22" t="s">
        <v>177</v>
      </c>
      <c r="B292" s="23" t="s">
        <v>178</v>
      </c>
      <c r="C292" s="98"/>
      <c r="D292" s="117"/>
      <c r="E292" s="35"/>
      <c r="F292" s="35"/>
      <c r="G292" s="35"/>
      <c r="H292" s="35"/>
      <c r="I292" s="35"/>
      <c r="J292" s="35"/>
      <c r="K292" s="53"/>
      <c r="L292" s="53"/>
      <c r="M292" s="202"/>
    </row>
    <row r="293" spans="1:13" ht="15.75" hidden="1" customHeight="1">
      <c r="A293" s="22" t="s">
        <v>179</v>
      </c>
      <c r="B293" s="23" t="s">
        <v>174</v>
      </c>
      <c r="C293" s="98"/>
      <c r="D293" s="117"/>
      <c r="E293" s="24"/>
      <c r="F293" s="24"/>
      <c r="G293" s="24"/>
      <c r="H293" s="24"/>
      <c r="I293" s="24"/>
      <c r="J293" s="24"/>
      <c r="K293" s="54"/>
      <c r="L293" s="54"/>
      <c r="M293" s="202"/>
    </row>
    <row r="294" spans="1:13" ht="47.25" hidden="1" customHeight="1">
      <c r="A294" s="22" t="s">
        <v>180</v>
      </c>
      <c r="B294" s="23" t="s">
        <v>176</v>
      </c>
      <c r="C294" s="98"/>
      <c r="D294" s="117"/>
      <c r="E294" s="24"/>
      <c r="F294" s="24"/>
      <c r="G294" s="24"/>
      <c r="H294" s="24"/>
      <c r="I294" s="24"/>
      <c r="J294" s="24"/>
      <c r="K294" s="54"/>
      <c r="L294" s="54"/>
      <c r="M294" s="202"/>
    </row>
    <row r="295" spans="1:13" ht="31.5" hidden="1" customHeight="1">
      <c r="A295" s="22" t="s">
        <v>181</v>
      </c>
      <c r="B295" s="23" t="s">
        <v>182</v>
      </c>
      <c r="C295" s="98"/>
      <c r="D295" s="117"/>
      <c r="E295" s="35"/>
      <c r="F295" s="35"/>
      <c r="G295" s="35"/>
      <c r="H295" s="35"/>
      <c r="I295" s="35"/>
      <c r="J295" s="35"/>
      <c r="K295" s="53"/>
      <c r="L295" s="53"/>
      <c r="M295" s="202"/>
    </row>
    <row r="296" spans="1:13" ht="15.75" hidden="1" customHeight="1">
      <c r="A296" s="22" t="s">
        <v>183</v>
      </c>
      <c r="B296" s="23" t="s">
        <v>184</v>
      </c>
      <c r="C296" s="98"/>
      <c r="D296" s="117"/>
      <c r="E296" s="24"/>
      <c r="F296" s="24"/>
      <c r="G296" s="24"/>
      <c r="H296" s="24"/>
      <c r="I296" s="24"/>
      <c r="J296" s="24"/>
      <c r="K296" s="54"/>
      <c r="L296" s="54"/>
      <c r="M296" s="202"/>
    </row>
    <row r="297" spans="1:13" ht="15.75" hidden="1" customHeight="1">
      <c r="A297" s="22" t="s">
        <v>185</v>
      </c>
      <c r="B297" s="23" t="s">
        <v>186</v>
      </c>
      <c r="C297" s="98"/>
      <c r="D297" s="117"/>
      <c r="E297" s="24"/>
      <c r="F297" s="24"/>
      <c r="G297" s="24"/>
      <c r="H297" s="24"/>
      <c r="I297" s="24"/>
      <c r="J297" s="24"/>
      <c r="K297" s="54"/>
      <c r="L297" s="54"/>
      <c r="M297" s="202"/>
    </row>
    <row r="298" spans="1:13" ht="15.75" hidden="1" customHeight="1">
      <c r="A298" s="22" t="s">
        <v>187</v>
      </c>
      <c r="B298" s="23" t="s">
        <v>188</v>
      </c>
      <c r="C298" s="98"/>
      <c r="D298" s="117"/>
      <c r="E298" s="24"/>
      <c r="F298" s="24"/>
      <c r="G298" s="24"/>
      <c r="H298" s="24"/>
      <c r="I298" s="24"/>
      <c r="J298" s="24"/>
      <c r="K298" s="54"/>
      <c r="L298" s="54"/>
      <c r="M298" s="202"/>
    </row>
    <row r="299" spans="1:13" ht="47.25" hidden="1" customHeight="1">
      <c r="A299" s="22" t="s">
        <v>189</v>
      </c>
      <c r="B299" s="23" t="s">
        <v>190</v>
      </c>
      <c r="C299" s="98"/>
      <c r="D299" s="117"/>
      <c r="E299" s="24"/>
      <c r="F299" s="24"/>
      <c r="G299" s="24"/>
      <c r="H299" s="24"/>
      <c r="I299" s="24"/>
      <c r="J299" s="24"/>
      <c r="K299" s="54"/>
      <c r="L299" s="54"/>
      <c r="M299" s="202"/>
    </row>
    <row r="300" spans="1:13" ht="15.75" hidden="1" customHeight="1">
      <c r="A300" s="33" t="s">
        <v>191</v>
      </c>
      <c r="B300" s="43" t="s">
        <v>192</v>
      </c>
      <c r="C300" s="98"/>
      <c r="D300" s="117"/>
      <c r="E300" s="29"/>
      <c r="F300" s="29"/>
      <c r="G300" s="29"/>
      <c r="H300" s="29"/>
      <c r="I300" s="29"/>
      <c r="J300" s="29"/>
      <c r="K300" s="55"/>
      <c r="L300" s="55"/>
      <c r="M300" s="202"/>
    </row>
    <row r="301" spans="1:13" ht="47.25" hidden="1" customHeight="1">
      <c r="A301" s="56" t="s">
        <v>193</v>
      </c>
      <c r="B301" s="57" t="s">
        <v>194</v>
      </c>
      <c r="C301" s="98"/>
      <c r="D301" s="117"/>
      <c r="E301" s="41"/>
      <c r="F301" s="41"/>
      <c r="G301" s="41"/>
      <c r="H301" s="41"/>
      <c r="I301" s="41"/>
      <c r="J301" s="41"/>
      <c r="K301" s="58"/>
      <c r="L301" s="58"/>
      <c r="M301" s="202"/>
    </row>
    <row r="302" spans="1:13" ht="47.25" hidden="1" customHeight="1">
      <c r="A302" s="59" t="s">
        <v>195</v>
      </c>
      <c r="B302" s="60" t="s">
        <v>196</v>
      </c>
      <c r="C302" s="98"/>
      <c r="D302" s="117"/>
      <c r="E302" s="41"/>
      <c r="F302" s="41"/>
      <c r="G302" s="41"/>
      <c r="H302" s="41"/>
      <c r="I302" s="41"/>
      <c r="J302" s="41"/>
      <c r="K302" s="58"/>
      <c r="L302" s="58"/>
      <c r="M302" s="202"/>
    </row>
    <row r="303" spans="1:13" ht="47.25" hidden="1" customHeight="1">
      <c r="A303" s="61" t="s">
        <v>197</v>
      </c>
      <c r="B303" s="62" t="s">
        <v>198</v>
      </c>
      <c r="C303" s="98"/>
      <c r="D303" s="117"/>
      <c r="E303" s="35"/>
      <c r="F303" s="35"/>
      <c r="G303" s="35"/>
      <c r="H303" s="35"/>
      <c r="I303" s="35"/>
      <c r="J303" s="35"/>
      <c r="K303" s="53"/>
      <c r="L303" s="53"/>
      <c r="M303" s="202"/>
    </row>
    <row r="304" spans="1:13" ht="15.75" hidden="1" customHeight="1">
      <c r="A304" s="22" t="s">
        <v>199</v>
      </c>
      <c r="B304" s="47" t="s">
        <v>200</v>
      </c>
      <c r="C304" s="98"/>
      <c r="D304" s="117"/>
      <c r="E304" s="18"/>
      <c r="F304" s="18"/>
      <c r="G304" s="18"/>
      <c r="H304" s="18"/>
      <c r="I304" s="18"/>
      <c r="J304" s="18"/>
      <c r="K304" s="63"/>
      <c r="L304" s="63"/>
      <c r="M304" s="202"/>
    </row>
    <row r="305" spans="1:13" ht="15.75" hidden="1" customHeight="1">
      <c r="A305" s="22" t="s">
        <v>201</v>
      </c>
      <c r="B305" s="23" t="s">
        <v>202</v>
      </c>
      <c r="C305" s="98"/>
      <c r="D305" s="117"/>
      <c r="E305" s="24"/>
      <c r="F305" s="24"/>
      <c r="G305" s="24"/>
      <c r="H305" s="24"/>
      <c r="I305" s="24"/>
      <c r="J305" s="24"/>
      <c r="K305" s="54"/>
      <c r="L305" s="54"/>
      <c r="M305" s="202"/>
    </row>
    <row r="306" spans="1:13" ht="15.75" hidden="1" customHeight="1">
      <c r="A306" s="22" t="s">
        <v>203</v>
      </c>
      <c r="B306" s="23" t="s">
        <v>204</v>
      </c>
      <c r="C306" s="98"/>
      <c r="D306" s="117"/>
      <c r="E306" s="24"/>
      <c r="F306" s="24"/>
      <c r="G306" s="24"/>
      <c r="H306" s="24"/>
      <c r="I306" s="24"/>
      <c r="J306" s="24"/>
      <c r="K306" s="54"/>
      <c r="L306" s="54"/>
      <c r="M306" s="202"/>
    </row>
    <row r="307" spans="1:13" ht="15.75" hidden="1" customHeight="1">
      <c r="A307" s="22" t="s">
        <v>205</v>
      </c>
      <c r="B307" s="23" t="s">
        <v>206</v>
      </c>
      <c r="C307" s="98"/>
      <c r="D307" s="117"/>
      <c r="E307" s="24"/>
      <c r="F307" s="24"/>
      <c r="G307" s="24"/>
      <c r="H307" s="24"/>
      <c r="I307" s="24"/>
      <c r="J307" s="24"/>
      <c r="K307" s="54"/>
      <c r="L307" s="54"/>
      <c r="M307" s="202"/>
    </row>
    <row r="308" spans="1:13" ht="15.75" hidden="1" customHeight="1">
      <c r="A308" s="22" t="s">
        <v>207</v>
      </c>
      <c r="B308" s="23" t="s">
        <v>208</v>
      </c>
      <c r="C308" s="98"/>
      <c r="D308" s="117"/>
      <c r="E308" s="24"/>
      <c r="F308" s="24"/>
      <c r="G308" s="24"/>
      <c r="H308" s="24"/>
      <c r="I308" s="24"/>
      <c r="J308" s="24"/>
      <c r="K308" s="54"/>
      <c r="L308" s="54"/>
      <c r="M308" s="202"/>
    </row>
    <row r="309" spans="1:13" ht="15.75" hidden="1" customHeight="1">
      <c r="A309" s="22" t="s">
        <v>207</v>
      </c>
      <c r="B309" s="23" t="s">
        <v>209</v>
      </c>
      <c r="C309" s="98"/>
      <c r="D309" s="117"/>
      <c r="E309" s="24"/>
      <c r="F309" s="24"/>
      <c r="G309" s="24"/>
      <c r="H309" s="24"/>
      <c r="I309" s="24"/>
      <c r="J309" s="24"/>
      <c r="K309" s="54"/>
      <c r="L309" s="54"/>
      <c r="M309" s="202"/>
    </row>
    <row r="310" spans="1:13" ht="15.75" hidden="1" customHeight="1">
      <c r="A310" s="22" t="s">
        <v>210</v>
      </c>
      <c r="B310" s="23" t="s">
        <v>211</v>
      </c>
      <c r="C310" s="98"/>
      <c r="D310" s="117"/>
      <c r="E310" s="24"/>
      <c r="F310" s="24"/>
      <c r="G310" s="24"/>
      <c r="H310" s="24"/>
      <c r="I310" s="24"/>
      <c r="J310" s="24"/>
      <c r="K310" s="54"/>
      <c r="L310" s="54"/>
      <c r="M310" s="202"/>
    </row>
    <row r="311" spans="1:13" ht="15.75" hidden="1" customHeight="1">
      <c r="A311" s="22" t="s">
        <v>212</v>
      </c>
      <c r="B311" s="23" t="s">
        <v>213</v>
      </c>
      <c r="C311" s="98"/>
      <c r="D311" s="117"/>
      <c r="E311" s="24"/>
      <c r="F311" s="24"/>
      <c r="G311" s="24"/>
      <c r="H311" s="24"/>
      <c r="I311" s="24"/>
      <c r="J311" s="24"/>
      <c r="K311" s="54"/>
      <c r="L311" s="54"/>
      <c r="M311" s="202"/>
    </row>
    <row r="312" spans="1:13" ht="31.5" hidden="1" customHeight="1">
      <c r="A312" s="22" t="s">
        <v>214</v>
      </c>
      <c r="B312" s="47" t="s">
        <v>215</v>
      </c>
      <c r="C312" s="98"/>
      <c r="D312" s="117"/>
      <c r="E312" s="35"/>
      <c r="F312" s="35"/>
      <c r="G312" s="35"/>
      <c r="H312" s="35"/>
      <c r="I312" s="35"/>
      <c r="J312" s="35"/>
      <c r="K312" s="53"/>
      <c r="L312" s="53"/>
      <c r="M312" s="202"/>
    </row>
    <row r="313" spans="1:13" ht="15.75" hidden="1" customHeight="1">
      <c r="A313" s="22" t="s">
        <v>216</v>
      </c>
      <c r="B313" s="23" t="s">
        <v>217</v>
      </c>
      <c r="C313" s="98"/>
      <c r="D313" s="117"/>
      <c r="E313" s="24"/>
      <c r="F313" s="24"/>
      <c r="G313" s="24"/>
      <c r="H313" s="24"/>
      <c r="I313" s="24"/>
      <c r="J313" s="24"/>
      <c r="K313" s="54"/>
      <c r="L313" s="54"/>
      <c r="M313" s="202"/>
    </row>
    <row r="314" spans="1:13" ht="15.75" hidden="1" customHeight="1">
      <c r="A314" s="22" t="s">
        <v>218</v>
      </c>
      <c r="B314" s="23" t="s">
        <v>219</v>
      </c>
      <c r="C314" s="98"/>
      <c r="D314" s="117"/>
      <c r="E314" s="24"/>
      <c r="F314" s="24"/>
      <c r="G314" s="24"/>
      <c r="H314" s="24"/>
      <c r="I314" s="24"/>
      <c r="J314" s="24"/>
      <c r="K314" s="54"/>
      <c r="L314" s="54"/>
      <c r="M314" s="202"/>
    </row>
    <row r="315" spans="1:13" ht="15.75" hidden="1" customHeight="1">
      <c r="A315" s="22" t="s">
        <v>220</v>
      </c>
      <c r="B315" s="23" t="s">
        <v>221</v>
      </c>
      <c r="C315" s="98"/>
      <c r="D315" s="117"/>
      <c r="E315" s="24"/>
      <c r="F315" s="24"/>
      <c r="G315" s="24"/>
      <c r="H315" s="24"/>
      <c r="I315" s="24"/>
      <c r="J315" s="24"/>
      <c r="K315" s="54"/>
      <c r="L315" s="54"/>
      <c r="M315" s="202"/>
    </row>
    <row r="316" spans="1:13" ht="15.75" hidden="1" customHeight="1">
      <c r="A316" s="22" t="s">
        <v>222</v>
      </c>
      <c r="B316" s="23" t="s">
        <v>223</v>
      </c>
      <c r="C316" s="98"/>
      <c r="D316" s="117"/>
      <c r="E316" s="24"/>
      <c r="F316" s="24"/>
      <c r="G316" s="24"/>
      <c r="H316" s="24"/>
      <c r="I316" s="24"/>
      <c r="J316" s="24"/>
      <c r="K316" s="54"/>
      <c r="L316" s="54"/>
      <c r="M316" s="202"/>
    </row>
    <row r="317" spans="1:13" ht="15.75" hidden="1" customHeight="1">
      <c r="A317" s="22" t="s">
        <v>224</v>
      </c>
      <c r="B317" s="23" t="s">
        <v>225</v>
      </c>
      <c r="C317" s="98"/>
      <c r="D317" s="117"/>
      <c r="E317" s="24"/>
      <c r="F317" s="24"/>
      <c r="G317" s="24"/>
      <c r="H317" s="24"/>
      <c r="I317" s="24"/>
      <c r="J317" s="24"/>
      <c r="K317" s="54"/>
      <c r="L317" s="54"/>
      <c r="M317" s="202"/>
    </row>
    <row r="318" spans="1:13" ht="15.75" hidden="1" customHeight="1">
      <c r="A318" s="22" t="s">
        <v>226</v>
      </c>
      <c r="B318" s="23" t="s">
        <v>227</v>
      </c>
      <c r="C318" s="98"/>
      <c r="D318" s="117"/>
      <c r="E318" s="24"/>
      <c r="F318" s="24"/>
      <c r="G318" s="24"/>
      <c r="H318" s="24"/>
      <c r="I318" s="24"/>
      <c r="J318" s="24"/>
      <c r="K318" s="54"/>
      <c r="L318" s="54"/>
      <c r="M318" s="202"/>
    </row>
    <row r="319" spans="1:13" ht="15.75" hidden="1" customHeight="1">
      <c r="A319" s="33" t="s">
        <v>228</v>
      </c>
      <c r="B319" s="43" t="s">
        <v>213</v>
      </c>
      <c r="C319" s="98"/>
      <c r="D319" s="117"/>
      <c r="E319" s="24"/>
      <c r="F319" s="24"/>
      <c r="G319" s="24"/>
      <c r="H319" s="24"/>
      <c r="I319" s="24"/>
      <c r="J319" s="24"/>
      <c r="K319" s="54"/>
      <c r="L319" s="54"/>
      <c r="M319" s="202"/>
    </row>
    <row r="320" spans="1:13" ht="47.25" hidden="1" customHeight="1">
      <c r="A320" s="64" t="s">
        <v>229</v>
      </c>
      <c r="B320" s="65" t="s">
        <v>230</v>
      </c>
      <c r="C320" s="98"/>
      <c r="D320" s="117"/>
      <c r="E320" s="42"/>
      <c r="F320" s="42"/>
      <c r="G320" s="42"/>
      <c r="H320" s="42"/>
      <c r="I320" s="42"/>
      <c r="J320" s="42"/>
      <c r="K320" s="66"/>
      <c r="L320" s="66"/>
      <c r="M320" s="202"/>
    </row>
    <row r="321" spans="1:13" ht="15.75" hidden="1" customHeight="1">
      <c r="A321" s="22" t="s">
        <v>231</v>
      </c>
      <c r="B321" s="23" t="s">
        <v>232</v>
      </c>
      <c r="C321" s="98"/>
      <c r="D321" s="117"/>
      <c r="E321" s="24"/>
      <c r="F321" s="24"/>
      <c r="G321" s="24"/>
      <c r="H321" s="24"/>
      <c r="I321" s="24"/>
      <c r="J321" s="24"/>
      <c r="K321" s="54"/>
      <c r="L321" s="54"/>
      <c r="M321" s="202"/>
    </row>
    <row r="322" spans="1:13" ht="15.75" hidden="1" customHeight="1">
      <c r="A322" s="33" t="s">
        <v>233</v>
      </c>
      <c r="B322" s="43" t="s">
        <v>234</v>
      </c>
      <c r="C322" s="98"/>
      <c r="D322" s="117"/>
      <c r="E322" s="24"/>
      <c r="F322" s="24"/>
      <c r="G322" s="24"/>
      <c r="H322" s="24"/>
      <c r="I322" s="24"/>
      <c r="J322" s="24"/>
      <c r="K322" s="54"/>
      <c r="L322" s="54"/>
      <c r="M322" s="202"/>
    </row>
    <row r="323" spans="1:13" ht="31.5" hidden="1" customHeight="1">
      <c r="A323" s="67" t="s">
        <v>235</v>
      </c>
      <c r="B323" s="68" t="s">
        <v>236</v>
      </c>
      <c r="C323" s="98"/>
      <c r="D323" s="117"/>
      <c r="E323" s="35"/>
      <c r="F323" s="35"/>
      <c r="G323" s="35"/>
      <c r="H323" s="35"/>
      <c r="I323" s="35"/>
      <c r="J323" s="35"/>
      <c r="K323" s="53"/>
      <c r="L323" s="53"/>
      <c r="M323" s="202"/>
    </row>
    <row r="324" spans="1:13" ht="15.75" hidden="1" customHeight="1">
      <c r="A324" s="22" t="s">
        <v>237</v>
      </c>
      <c r="B324" s="23" t="s">
        <v>174</v>
      </c>
      <c r="C324" s="98"/>
      <c r="D324" s="117"/>
      <c r="E324" s="24"/>
      <c r="F324" s="24"/>
      <c r="G324" s="24"/>
      <c r="H324" s="24"/>
      <c r="I324" s="24"/>
      <c r="J324" s="24"/>
      <c r="K324" s="54"/>
      <c r="L324" s="54"/>
      <c r="M324" s="202"/>
    </row>
    <row r="325" spans="1:13" ht="47.25" hidden="1" customHeight="1">
      <c r="A325" s="33" t="s">
        <v>238</v>
      </c>
      <c r="B325" s="43" t="s">
        <v>176</v>
      </c>
      <c r="C325" s="98"/>
      <c r="D325" s="117"/>
      <c r="E325" s="24"/>
      <c r="F325" s="24"/>
      <c r="G325" s="24"/>
      <c r="H325" s="24"/>
      <c r="I325" s="24"/>
      <c r="J325" s="24"/>
      <c r="K325" s="54"/>
      <c r="L325" s="54"/>
      <c r="M325" s="202"/>
    </row>
    <row r="326" spans="1:13" ht="47.25" hidden="1" customHeight="1">
      <c r="A326" s="56" t="s">
        <v>239</v>
      </c>
      <c r="B326" s="57" t="s">
        <v>240</v>
      </c>
      <c r="C326" s="98"/>
      <c r="D326" s="117"/>
      <c r="E326" s="41"/>
      <c r="F326" s="41"/>
      <c r="G326" s="41"/>
      <c r="H326" s="41"/>
      <c r="I326" s="41"/>
      <c r="J326" s="41"/>
      <c r="K326" s="58"/>
      <c r="L326" s="58"/>
      <c r="M326" s="202"/>
    </row>
    <row r="327" spans="1:13" ht="47.25" hidden="1" customHeight="1">
      <c r="A327" s="59" t="s">
        <v>241</v>
      </c>
      <c r="B327" s="60" t="s">
        <v>242</v>
      </c>
      <c r="C327" s="98"/>
      <c r="D327" s="117"/>
      <c r="E327" s="41"/>
      <c r="F327" s="41"/>
      <c r="G327" s="41"/>
      <c r="H327" s="41"/>
      <c r="I327" s="41"/>
      <c r="J327" s="41"/>
      <c r="K327" s="58"/>
      <c r="L327" s="58"/>
      <c r="M327" s="202"/>
    </row>
    <row r="328" spans="1:13" ht="47.25" hidden="1" customHeight="1">
      <c r="A328" s="61" t="s">
        <v>243</v>
      </c>
      <c r="B328" s="62" t="s">
        <v>244</v>
      </c>
      <c r="C328" s="98"/>
      <c r="D328" s="117"/>
      <c r="E328" s="35"/>
      <c r="F328" s="35"/>
      <c r="G328" s="35"/>
      <c r="H328" s="35"/>
      <c r="I328" s="35"/>
      <c r="J328" s="35"/>
      <c r="K328" s="53"/>
      <c r="L328" s="53"/>
      <c r="M328" s="202"/>
    </row>
    <row r="329" spans="1:13" ht="15.75" hidden="1" customHeight="1">
      <c r="A329" s="14" t="s">
        <v>245</v>
      </c>
      <c r="B329" s="15" t="s">
        <v>200</v>
      </c>
      <c r="C329" s="98"/>
      <c r="D329" s="117"/>
      <c r="E329" s="35"/>
      <c r="F329" s="35"/>
      <c r="G329" s="35"/>
      <c r="H329" s="35"/>
      <c r="I329" s="35"/>
      <c r="J329" s="35"/>
      <c r="K329" s="53"/>
      <c r="L329" s="53"/>
      <c r="M329" s="202"/>
    </row>
    <row r="330" spans="1:13" ht="15.75" hidden="1" customHeight="1">
      <c r="A330" s="14" t="s">
        <v>246</v>
      </c>
      <c r="B330" s="15" t="s">
        <v>202</v>
      </c>
      <c r="C330" s="98"/>
      <c r="D330" s="117"/>
      <c r="E330" s="24"/>
      <c r="F330" s="24"/>
      <c r="G330" s="24"/>
      <c r="H330" s="24"/>
      <c r="I330" s="24"/>
      <c r="J330" s="24"/>
      <c r="K330" s="54"/>
      <c r="L330" s="54"/>
      <c r="M330" s="202"/>
    </row>
    <row r="331" spans="1:13" ht="15.75" hidden="1" customHeight="1">
      <c r="A331" s="14" t="s">
        <v>247</v>
      </c>
      <c r="B331" s="15" t="s">
        <v>204</v>
      </c>
      <c r="C331" s="98"/>
      <c r="D331" s="117"/>
      <c r="E331" s="24"/>
      <c r="F331" s="24"/>
      <c r="G331" s="24"/>
      <c r="H331" s="24"/>
      <c r="I331" s="24"/>
      <c r="J331" s="24"/>
      <c r="K331" s="54"/>
      <c r="L331" s="54"/>
      <c r="M331" s="202"/>
    </row>
    <row r="332" spans="1:13" ht="15.75" hidden="1" customHeight="1">
      <c r="A332" s="14" t="s">
        <v>248</v>
      </c>
      <c r="B332" s="15" t="s">
        <v>206</v>
      </c>
      <c r="C332" s="98"/>
      <c r="D332" s="117"/>
      <c r="E332" s="24"/>
      <c r="F332" s="24"/>
      <c r="G332" s="24"/>
      <c r="H332" s="24"/>
      <c r="I332" s="24"/>
      <c r="J332" s="24"/>
      <c r="K332" s="54"/>
      <c r="L332" s="54"/>
      <c r="M332" s="202"/>
    </row>
    <row r="333" spans="1:13" ht="15.75" hidden="1" customHeight="1">
      <c r="A333" s="14" t="s">
        <v>249</v>
      </c>
      <c r="B333" s="15" t="s">
        <v>208</v>
      </c>
      <c r="C333" s="98"/>
      <c r="D333" s="117"/>
      <c r="E333" s="24"/>
      <c r="F333" s="24"/>
      <c r="G333" s="24"/>
      <c r="H333" s="24"/>
      <c r="I333" s="24"/>
      <c r="J333" s="24"/>
      <c r="K333" s="54"/>
      <c r="L333" s="54"/>
      <c r="M333" s="202"/>
    </row>
    <row r="334" spans="1:13" ht="15.75" hidden="1" customHeight="1">
      <c r="A334" s="14" t="s">
        <v>250</v>
      </c>
      <c r="B334" s="15" t="s">
        <v>209</v>
      </c>
      <c r="C334" s="98"/>
      <c r="D334" s="117"/>
      <c r="E334" s="24"/>
      <c r="F334" s="24"/>
      <c r="G334" s="24"/>
      <c r="H334" s="24"/>
      <c r="I334" s="24"/>
      <c r="J334" s="24"/>
      <c r="K334" s="54"/>
      <c r="L334" s="54"/>
      <c r="M334" s="202"/>
    </row>
    <row r="335" spans="1:13" ht="15.75" hidden="1" customHeight="1">
      <c r="A335" s="14" t="s">
        <v>251</v>
      </c>
      <c r="B335" s="15" t="s">
        <v>211</v>
      </c>
      <c r="C335" s="98"/>
      <c r="D335" s="117"/>
      <c r="E335" s="24"/>
      <c r="F335" s="24"/>
      <c r="G335" s="24"/>
      <c r="H335" s="24"/>
      <c r="I335" s="24"/>
      <c r="J335" s="24"/>
      <c r="K335" s="54"/>
      <c r="L335" s="54"/>
      <c r="M335" s="202"/>
    </row>
    <row r="336" spans="1:13" ht="15.75" hidden="1" customHeight="1">
      <c r="A336" s="14" t="s">
        <v>252</v>
      </c>
      <c r="B336" s="15" t="s">
        <v>213</v>
      </c>
      <c r="C336" s="98"/>
      <c r="D336" s="117"/>
      <c r="E336" s="24"/>
      <c r="F336" s="24"/>
      <c r="G336" s="24"/>
      <c r="H336" s="24"/>
      <c r="I336" s="24"/>
      <c r="J336" s="24"/>
      <c r="K336" s="54"/>
      <c r="L336" s="54"/>
      <c r="M336" s="202"/>
    </row>
    <row r="337" spans="1:13" ht="31.5" hidden="1" customHeight="1">
      <c r="A337" s="14" t="s">
        <v>253</v>
      </c>
      <c r="B337" s="15" t="s">
        <v>215</v>
      </c>
      <c r="C337" s="98"/>
      <c r="D337" s="117"/>
      <c r="E337" s="35"/>
      <c r="F337" s="35"/>
      <c r="G337" s="35"/>
      <c r="H337" s="35"/>
      <c r="I337" s="35"/>
      <c r="J337" s="35"/>
      <c r="K337" s="53"/>
      <c r="L337" s="53"/>
      <c r="M337" s="202"/>
    </row>
    <row r="338" spans="1:13" ht="15.75" hidden="1" customHeight="1">
      <c r="A338" s="14" t="s">
        <v>254</v>
      </c>
      <c r="B338" s="15" t="s">
        <v>217</v>
      </c>
      <c r="C338" s="98"/>
      <c r="D338" s="117"/>
      <c r="E338" s="24"/>
      <c r="F338" s="24"/>
      <c r="G338" s="24"/>
      <c r="H338" s="24"/>
      <c r="I338" s="24"/>
      <c r="J338" s="24"/>
      <c r="K338" s="54"/>
      <c r="L338" s="54"/>
      <c r="M338" s="202"/>
    </row>
    <row r="339" spans="1:13" ht="15.75" hidden="1" customHeight="1">
      <c r="A339" s="14" t="s">
        <v>255</v>
      </c>
      <c r="B339" s="15" t="s">
        <v>219</v>
      </c>
      <c r="C339" s="98"/>
      <c r="D339" s="117"/>
      <c r="E339" s="24"/>
      <c r="F339" s="24"/>
      <c r="G339" s="24"/>
      <c r="H339" s="24"/>
      <c r="I339" s="24"/>
      <c r="J339" s="24"/>
      <c r="K339" s="54"/>
      <c r="L339" s="54"/>
      <c r="M339" s="202"/>
    </row>
    <row r="340" spans="1:13" ht="15.75" hidden="1" customHeight="1">
      <c r="A340" s="14" t="s">
        <v>256</v>
      </c>
      <c r="B340" s="15" t="s">
        <v>221</v>
      </c>
      <c r="C340" s="98"/>
      <c r="D340" s="117"/>
      <c r="E340" s="24"/>
      <c r="F340" s="24"/>
      <c r="G340" s="24"/>
      <c r="H340" s="24"/>
      <c r="I340" s="24"/>
      <c r="J340" s="24"/>
      <c r="K340" s="54"/>
      <c r="L340" s="54"/>
      <c r="M340" s="202"/>
    </row>
    <row r="341" spans="1:13" ht="15.75" hidden="1" customHeight="1">
      <c r="A341" s="14" t="s">
        <v>257</v>
      </c>
      <c r="B341" s="15" t="s">
        <v>223</v>
      </c>
      <c r="C341" s="98"/>
      <c r="D341" s="117"/>
      <c r="E341" s="24"/>
      <c r="F341" s="24"/>
      <c r="G341" s="24"/>
      <c r="H341" s="24"/>
      <c r="I341" s="24"/>
      <c r="J341" s="24"/>
      <c r="K341" s="54"/>
      <c r="L341" s="54"/>
      <c r="M341" s="202"/>
    </row>
    <row r="342" spans="1:13" ht="15.75" hidden="1" customHeight="1">
      <c r="A342" s="14" t="s">
        <v>258</v>
      </c>
      <c r="B342" s="15" t="s">
        <v>225</v>
      </c>
      <c r="C342" s="98"/>
      <c r="D342" s="117"/>
      <c r="E342" s="24"/>
      <c r="F342" s="24"/>
      <c r="G342" s="24"/>
      <c r="H342" s="24"/>
      <c r="I342" s="24"/>
      <c r="J342" s="24"/>
      <c r="K342" s="54"/>
      <c r="L342" s="54"/>
      <c r="M342" s="202"/>
    </row>
    <row r="343" spans="1:13" ht="15.75" hidden="1" customHeight="1">
      <c r="A343" s="14" t="s">
        <v>259</v>
      </c>
      <c r="B343" s="15" t="s">
        <v>227</v>
      </c>
      <c r="C343" s="98"/>
      <c r="D343" s="117"/>
      <c r="E343" s="24"/>
      <c r="F343" s="24"/>
      <c r="G343" s="24"/>
      <c r="H343" s="24"/>
      <c r="I343" s="24"/>
      <c r="J343" s="24"/>
      <c r="K343" s="54"/>
      <c r="L343" s="54"/>
      <c r="M343" s="202"/>
    </row>
    <row r="344" spans="1:13" ht="15.75" hidden="1" customHeight="1">
      <c r="A344" s="14" t="s">
        <v>260</v>
      </c>
      <c r="B344" s="15" t="s">
        <v>213</v>
      </c>
      <c r="C344" s="98"/>
      <c r="D344" s="117"/>
      <c r="E344" s="24"/>
      <c r="F344" s="24"/>
      <c r="G344" s="24"/>
      <c r="H344" s="24"/>
      <c r="I344" s="24"/>
      <c r="J344" s="24"/>
      <c r="K344" s="54"/>
      <c r="L344" s="54"/>
      <c r="M344" s="202"/>
    </row>
    <row r="345" spans="1:13" ht="47.25" hidden="1" customHeight="1">
      <c r="A345" s="69" t="s">
        <v>261</v>
      </c>
      <c r="B345" s="70" t="s">
        <v>262</v>
      </c>
      <c r="C345" s="98"/>
      <c r="D345" s="117"/>
      <c r="E345" s="41"/>
      <c r="F345" s="41"/>
      <c r="G345" s="41"/>
      <c r="H345" s="41"/>
      <c r="I345" s="41"/>
      <c r="J345" s="41"/>
      <c r="K345" s="58"/>
      <c r="L345" s="58"/>
      <c r="M345" s="202"/>
    </row>
    <row r="346" spans="1:13" ht="31.5" hidden="1" customHeight="1">
      <c r="A346" s="71" t="s">
        <v>263</v>
      </c>
      <c r="B346" s="72" t="s">
        <v>264</v>
      </c>
      <c r="C346" s="98"/>
      <c r="D346" s="117"/>
      <c r="E346" s="18"/>
      <c r="F346" s="18"/>
      <c r="G346" s="18"/>
      <c r="H346" s="18"/>
      <c r="I346" s="18"/>
      <c r="J346" s="18"/>
      <c r="K346" s="63"/>
      <c r="L346" s="63"/>
      <c r="M346" s="202"/>
    </row>
    <row r="347" spans="1:13" ht="15.75" hidden="1" customHeight="1">
      <c r="A347" s="22" t="s">
        <v>265</v>
      </c>
      <c r="B347" s="23" t="s">
        <v>266</v>
      </c>
      <c r="C347" s="98"/>
      <c r="D347" s="117"/>
      <c r="E347" s="24"/>
      <c r="F347" s="24"/>
      <c r="G347" s="24"/>
      <c r="H347" s="24"/>
      <c r="I347" s="24"/>
      <c r="J347" s="24"/>
      <c r="K347" s="54"/>
      <c r="L347" s="54"/>
      <c r="M347" s="202"/>
    </row>
    <row r="348" spans="1:13" ht="15.75" hidden="1" customHeight="1">
      <c r="A348" s="22" t="s">
        <v>267</v>
      </c>
      <c r="B348" s="23" t="s">
        <v>268</v>
      </c>
      <c r="C348" s="98"/>
      <c r="D348" s="117"/>
      <c r="E348" s="24"/>
      <c r="F348" s="24"/>
      <c r="G348" s="24"/>
      <c r="H348" s="24"/>
      <c r="I348" s="24"/>
      <c r="J348" s="24"/>
      <c r="K348" s="54"/>
      <c r="L348" s="54"/>
      <c r="M348" s="202"/>
    </row>
    <row r="349" spans="1:13" ht="15.75" hidden="1" customHeight="1">
      <c r="A349" s="22" t="s">
        <v>269</v>
      </c>
      <c r="B349" s="23" t="s">
        <v>270</v>
      </c>
      <c r="C349" s="98"/>
      <c r="D349" s="117"/>
      <c r="E349" s="24"/>
      <c r="F349" s="24"/>
      <c r="G349" s="24"/>
      <c r="H349" s="24"/>
      <c r="I349" s="24"/>
      <c r="J349" s="24"/>
      <c r="K349" s="54"/>
      <c r="L349" s="54"/>
      <c r="M349" s="202"/>
    </row>
    <row r="350" spans="1:13" ht="15.75" hidden="1" customHeight="1">
      <c r="A350" s="22" t="s">
        <v>271</v>
      </c>
      <c r="B350" s="23" t="s">
        <v>272</v>
      </c>
      <c r="C350" s="98"/>
      <c r="D350" s="117"/>
      <c r="E350" s="24"/>
      <c r="F350" s="24"/>
      <c r="G350" s="24"/>
      <c r="H350" s="24"/>
      <c r="I350" s="24"/>
      <c r="J350" s="24"/>
      <c r="K350" s="54"/>
      <c r="L350" s="54"/>
      <c r="M350" s="202"/>
    </row>
    <row r="351" spans="1:13" ht="15.75" hidden="1" customHeight="1">
      <c r="A351" s="22" t="s">
        <v>273</v>
      </c>
      <c r="B351" s="23" t="s">
        <v>274</v>
      </c>
      <c r="C351" s="98"/>
      <c r="D351" s="117"/>
      <c r="E351" s="24"/>
      <c r="F351" s="24"/>
      <c r="G351" s="24"/>
      <c r="H351" s="24"/>
      <c r="I351" s="24"/>
      <c r="J351" s="24"/>
      <c r="K351" s="54"/>
      <c r="L351" s="54"/>
      <c r="M351" s="202"/>
    </row>
    <row r="352" spans="1:13">
      <c r="A352" s="173" t="s">
        <v>322</v>
      </c>
      <c r="B352" s="34" t="s">
        <v>275</v>
      </c>
      <c r="C352" s="142">
        <f>C353+C360</f>
        <v>0</v>
      </c>
      <c r="D352" s="117">
        <f>SUM(E352:L352)</f>
        <v>0</v>
      </c>
      <c r="E352" s="142">
        <f>E353+E360</f>
        <v>0</v>
      </c>
      <c r="F352" s="142">
        <f t="shared" ref="F352:L352" si="47">F353+F360</f>
        <v>0</v>
      </c>
      <c r="G352" s="142">
        <f t="shared" si="47"/>
        <v>0</v>
      </c>
      <c r="H352" s="142">
        <f t="shared" si="47"/>
        <v>0</v>
      </c>
      <c r="I352" s="142">
        <f t="shared" si="47"/>
        <v>0</v>
      </c>
      <c r="J352" s="142">
        <f t="shared" si="47"/>
        <v>0</v>
      </c>
      <c r="K352" s="142">
        <f t="shared" si="47"/>
        <v>0</v>
      </c>
      <c r="L352" s="180">
        <f t="shared" si="47"/>
        <v>0</v>
      </c>
      <c r="M352" s="202"/>
    </row>
    <row r="353" spans="1:13">
      <c r="A353" s="196"/>
      <c r="B353" s="47" t="s">
        <v>161</v>
      </c>
      <c r="C353" s="98">
        <f>SUM(C354:C359)</f>
        <v>0</v>
      </c>
      <c r="D353" s="117">
        <f>SUM(E353:L353)</f>
        <v>0</v>
      </c>
      <c r="E353" s="98">
        <f>SUM(E354:E359)</f>
        <v>0</v>
      </c>
      <c r="F353" s="98">
        <f t="shared" ref="F353:L353" si="48">SUM(F354:F359)</f>
        <v>0</v>
      </c>
      <c r="G353" s="98">
        <f t="shared" si="48"/>
        <v>0</v>
      </c>
      <c r="H353" s="98">
        <f t="shared" si="48"/>
        <v>0</v>
      </c>
      <c r="I353" s="98">
        <f t="shared" si="48"/>
        <v>0</v>
      </c>
      <c r="J353" s="98">
        <f t="shared" si="48"/>
        <v>0</v>
      </c>
      <c r="K353" s="98">
        <f t="shared" si="48"/>
        <v>0</v>
      </c>
      <c r="L353" s="181">
        <f t="shared" si="48"/>
        <v>0</v>
      </c>
      <c r="M353" s="202"/>
    </row>
    <row r="354" spans="1:13">
      <c r="A354" s="197"/>
      <c r="B354" s="20" t="s">
        <v>162</v>
      </c>
      <c r="C354" s="85">
        <f t="shared" ref="C354:C359" si="49">SUM(E354:L354)</f>
        <v>0</v>
      </c>
      <c r="D354" s="111"/>
      <c r="E354" s="24"/>
      <c r="F354" s="24"/>
      <c r="G354" s="24"/>
      <c r="H354" s="24"/>
      <c r="I354" s="24"/>
      <c r="J354" s="24"/>
      <c r="K354" s="24"/>
      <c r="L354" s="157"/>
      <c r="M354" s="202"/>
    </row>
    <row r="355" spans="1:13">
      <c r="A355" s="197"/>
      <c r="B355" s="20" t="s">
        <v>163</v>
      </c>
      <c r="C355" s="85">
        <f t="shared" si="49"/>
        <v>0</v>
      </c>
      <c r="D355" s="111"/>
      <c r="E355" s="24"/>
      <c r="F355" s="24"/>
      <c r="G355" s="24"/>
      <c r="H355" s="24"/>
      <c r="I355" s="24"/>
      <c r="J355" s="24"/>
      <c r="K355" s="24"/>
      <c r="L355" s="157"/>
      <c r="M355" s="202"/>
    </row>
    <row r="356" spans="1:13">
      <c r="A356" s="197"/>
      <c r="B356" s="20" t="s">
        <v>164</v>
      </c>
      <c r="C356" s="85">
        <f t="shared" si="49"/>
        <v>0</v>
      </c>
      <c r="D356" s="111"/>
      <c r="E356" s="24"/>
      <c r="F356" s="24"/>
      <c r="G356" s="24"/>
      <c r="H356" s="24"/>
      <c r="I356" s="24"/>
      <c r="J356" s="24"/>
      <c r="K356" s="24"/>
      <c r="L356" s="157"/>
      <c r="M356" s="202"/>
    </row>
    <row r="357" spans="1:13">
      <c r="A357" s="197"/>
      <c r="B357" s="20" t="s">
        <v>165</v>
      </c>
      <c r="C357" s="85">
        <f t="shared" si="49"/>
        <v>0</v>
      </c>
      <c r="D357" s="111"/>
      <c r="E357" s="24"/>
      <c r="F357" s="24"/>
      <c r="G357" s="24"/>
      <c r="H357" s="24"/>
      <c r="I357" s="24"/>
      <c r="J357" s="24"/>
      <c r="K357" s="24"/>
      <c r="L357" s="157"/>
      <c r="M357" s="202"/>
    </row>
    <row r="358" spans="1:13">
      <c r="A358" s="197"/>
      <c r="B358" s="20" t="s">
        <v>166</v>
      </c>
      <c r="C358" s="85">
        <f t="shared" si="49"/>
        <v>0</v>
      </c>
      <c r="D358" s="111"/>
      <c r="E358" s="24"/>
      <c r="F358" s="24"/>
      <c r="G358" s="24"/>
      <c r="H358" s="24"/>
      <c r="I358" s="24"/>
      <c r="J358" s="24"/>
      <c r="K358" s="24"/>
      <c r="L358" s="157"/>
      <c r="M358" s="202"/>
    </row>
    <row r="359" spans="1:13">
      <c r="A359" s="198"/>
      <c r="B359" s="20" t="s">
        <v>167</v>
      </c>
      <c r="C359" s="85">
        <f t="shared" si="49"/>
        <v>0</v>
      </c>
      <c r="D359" s="111"/>
      <c r="E359" s="24"/>
      <c r="F359" s="24"/>
      <c r="G359" s="24"/>
      <c r="H359" s="24"/>
      <c r="I359" s="24"/>
      <c r="J359" s="24"/>
      <c r="K359" s="24"/>
      <c r="L359" s="157"/>
      <c r="M359" s="202"/>
    </row>
    <row r="360" spans="1:13">
      <c r="A360" s="196"/>
      <c r="B360" s="47" t="s">
        <v>168</v>
      </c>
      <c r="C360" s="98">
        <f>SUM(C361:C366)</f>
        <v>0</v>
      </c>
      <c r="D360" s="117">
        <f>SUM(E360:L360)</f>
        <v>0</v>
      </c>
      <c r="E360" s="98">
        <f>SUM(E361:E366)</f>
        <v>0</v>
      </c>
      <c r="F360" s="98">
        <f t="shared" ref="F360:L360" si="50">SUM(F361:F366)</f>
        <v>0</v>
      </c>
      <c r="G360" s="98">
        <f t="shared" si="50"/>
        <v>0</v>
      </c>
      <c r="H360" s="98">
        <f t="shared" si="50"/>
        <v>0</v>
      </c>
      <c r="I360" s="98">
        <f t="shared" si="50"/>
        <v>0</v>
      </c>
      <c r="J360" s="98">
        <f t="shared" si="50"/>
        <v>0</v>
      </c>
      <c r="K360" s="98">
        <f t="shared" si="50"/>
        <v>0</v>
      </c>
      <c r="L360" s="181">
        <f t="shared" si="50"/>
        <v>0</v>
      </c>
      <c r="M360" s="202"/>
    </row>
    <row r="361" spans="1:13">
      <c r="A361" s="197"/>
      <c r="B361" s="20" t="s">
        <v>162</v>
      </c>
      <c r="C361" s="85">
        <f t="shared" ref="C361:C366" si="51">SUM(E361:L361)</f>
        <v>0</v>
      </c>
      <c r="D361" s="111"/>
      <c r="E361" s="24"/>
      <c r="F361" s="24"/>
      <c r="G361" s="24"/>
      <c r="H361" s="24"/>
      <c r="I361" s="24"/>
      <c r="J361" s="24"/>
      <c r="K361" s="24"/>
      <c r="L361" s="157"/>
      <c r="M361" s="202"/>
    </row>
    <row r="362" spans="1:13">
      <c r="A362" s="197"/>
      <c r="B362" s="20" t="s">
        <v>163</v>
      </c>
      <c r="C362" s="85">
        <f t="shared" si="51"/>
        <v>0</v>
      </c>
      <c r="D362" s="111"/>
      <c r="E362" s="24"/>
      <c r="F362" s="24"/>
      <c r="G362" s="24"/>
      <c r="H362" s="24"/>
      <c r="I362" s="24"/>
      <c r="J362" s="24"/>
      <c r="K362" s="24"/>
      <c r="L362" s="157"/>
      <c r="M362" s="202"/>
    </row>
    <row r="363" spans="1:13">
      <c r="A363" s="197"/>
      <c r="B363" s="20" t="s">
        <v>164</v>
      </c>
      <c r="C363" s="85">
        <f t="shared" si="51"/>
        <v>0</v>
      </c>
      <c r="D363" s="111"/>
      <c r="E363" s="24"/>
      <c r="F363" s="24"/>
      <c r="G363" s="24"/>
      <c r="H363" s="24"/>
      <c r="I363" s="24"/>
      <c r="J363" s="24"/>
      <c r="K363" s="24"/>
      <c r="L363" s="157"/>
      <c r="M363" s="202"/>
    </row>
    <row r="364" spans="1:13">
      <c r="A364" s="197"/>
      <c r="B364" s="20" t="s">
        <v>165</v>
      </c>
      <c r="C364" s="85">
        <f t="shared" si="51"/>
        <v>0</v>
      </c>
      <c r="D364" s="111"/>
      <c r="E364" s="24"/>
      <c r="F364" s="24"/>
      <c r="G364" s="24"/>
      <c r="H364" s="24"/>
      <c r="I364" s="24"/>
      <c r="J364" s="24"/>
      <c r="K364" s="24"/>
      <c r="L364" s="157"/>
      <c r="M364" s="202"/>
    </row>
    <row r="365" spans="1:13">
      <c r="A365" s="197"/>
      <c r="B365" s="20" t="s">
        <v>166</v>
      </c>
      <c r="C365" s="85">
        <f t="shared" si="51"/>
        <v>0</v>
      </c>
      <c r="D365" s="111"/>
      <c r="E365" s="24"/>
      <c r="F365" s="24"/>
      <c r="G365" s="24"/>
      <c r="H365" s="24"/>
      <c r="I365" s="24"/>
      <c r="J365" s="24"/>
      <c r="K365" s="24"/>
      <c r="L365" s="157"/>
      <c r="M365" s="202"/>
    </row>
    <row r="366" spans="1:13">
      <c r="A366" s="198"/>
      <c r="B366" s="48" t="s">
        <v>167</v>
      </c>
      <c r="C366" s="85">
        <f t="shared" si="51"/>
        <v>0</v>
      </c>
      <c r="D366" s="111"/>
      <c r="E366" s="24"/>
      <c r="F366" s="24"/>
      <c r="G366" s="24"/>
      <c r="H366" s="24"/>
      <c r="I366" s="24"/>
      <c r="J366" s="24"/>
      <c r="K366" s="24"/>
      <c r="L366" s="157"/>
      <c r="M366" s="202"/>
    </row>
    <row r="367" spans="1:13">
      <c r="A367" s="174" t="s">
        <v>323</v>
      </c>
      <c r="B367" s="73" t="s">
        <v>276</v>
      </c>
      <c r="C367" s="142">
        <f>C368+C375</f>
        <v>0</v>
      </c>
      <c r="D367" s="117">
        <f>SUM(E367:L367)</f>
        <v>0</v>
      </c>
      <c r="E367" s="142">
        <f>E368+E375</f>
        <v>0</v>
      </c>
      <c r="F367" s="142">
        <f t="shared" ref="F367:L367" si="52">F368+F375</f>
        <v>0</v>
      </c>
      <c r="G367" s="142">
        <f t="shared" si="52"/>
        <v>0</v>
      </c>
      <c r="H367" s="142">
        <f t="shared" si="52"/>
        <v>0</v>
      </c>
      <c r="I367" s="142">
        <f t="shared" si="52"/>
        <v>0</v>
      </c>
      <c r="J367" s="142">
        <f t="shared" si="52"/>
        <v>0</v>
      </c>
      <c r="K367" s="142">
        <f t="shared" si="52"/>
        <v>0</v>
      </c>
      <c r="L367" s="180">
        <f t="shared" si="52"/>
        <v>0</v>
      </c>
      <c r="M367" s="202"/>
    </row>
    <row r="368" spans="1:13">
      <c r="A368" s="196"/>
      <c r="B368" s="47" t="s">
        <v>161</v>
      </c>
      <c r="C368" s="98">
        <f>SUM(C369:C374)</f>
        <v>0</v>
      </c>
      <c r="D368" s="117">
        <f>SUM(E368:L368)</f>
        <v>0</v>
      </c>
      <c r="E368" s="98">
        <f>SUM(E369:E374)</f>
        <v>0</v>
      </c>
      <c r="F368" s="98">
        <f t="shared" ref="F368:L368" si="53">SUM(F369:F374)</f>
        <v>0</v>
      </c>
      <c r="G368" s="98">
        <f t="shared" si="53"/>
        <v>0</v>
      </c>
      <c r="H368" s="98">
        <f t="shared" si="53"/>
        <v>0</v>
      </c>
      <c r="I368" s="98">
        <f t="shared" si="53"/>
        <v>0</v>
      </c>
      <c r="J368" s="98">
        <f t="shared" si="53"/>
        <v>0</v>
      </c>
      <c r="K368" s="98">
        <f t="shared" si="53"/>
        <v>0</v>
      </c>
      <c r="L368" s="181">
        <f t="shared" si="53"/>
        <v>0</v>
      </c>
      <c r="M368" s="202"/>
    </row>
    <row r="369" spans="1:13">
      <c r="A369" s="197"/>
      <c r="B369" s="20" t="s">
        <v>162</v>
      </c>
      <c r="C369" s="85">
        <f t="shared" ref="C369:C374" si="54">SUM(E369:L369)</f>
        <v>0</v>
      </c>
      <c r="D369" s="111"/>
      <c r="E369" s="24"/>
      <c r="F369" s="24"/>
      <c r="G369" s="24"/>
      <c r="H369" s="24"/>
      <c r="I369" s="24"/>
      <c r="J369" s="24"/>
      <c r="K369" s="24"/>
      <c r="L369" s="157"/>
      <c r="M369" s="202"/>
    </row>
    <row r="370" spans="1:13">
      <c r="A370" s="197"/>
      <c r="B370" s="20" t="s">
        <v>163</v>
      </c>
      <c r="C370" s="85">
        <f t="shared" si="54"/>
        <v>0</v>
      </c>
      <c r="D370" s="111"/>
      <c r="E370" s="24"/>
      <c r="F370" s="24"/>
      <c r="G370" s="24"/>
      <c r="H370" s="24"/>
      <c r="I370" s="24"/>
      <c r="J370" s="24"/>
      <c r="K370" s="24"/>
      <c r="L370" s="157"/>
      <c r="M370" s="202"/>
    </row>
    <row r="371" spans="1:13">
      <c r="A371" s="197"/>
      <c r="B371" s="20" t="s">
        <v>164</v>
      </c>
      <c r="C371" s="85">
        <f t="shared" si="54"/>
        <v>0</v>
      </c>
      <c r="D371" s="111"/>
      <c r="E371" s="24"/>
      <c r="F371" s="24"/>
      <c r="G371" s="24"/>
      <c r="H371" s="24"/>
      <c r="I371" s="24"/>
      <c r="J371" s="24"/>
      <c r="K371" s="24"/>
      <c r="L371" s="157"/>
      <c r="M371" s="202"/>
    </row>
    <row r="372" spans="1:13">
      <c r="A372" s="197"/>
      <c r="B372" s="20" t="s">
        <v>165</v>
      </c>
      <c r="C372" s="85">
        <f t="shared" si="54"/>
        <v>0</v>
      </c>
      <c r="D372" s="111"/>
      <c r="E372" s="24"/>
      <c r="F372" s="24"/>
      <c r="G372" s="24"/>
      <c r="H372" s="24"/>
      <c r="I372" s="24"/>
      <c r="J372" s="24"/>
      <c r="K372" s="24"/>
      <c r="L372" s="157"/>
      <c r="M372" s="202"/>
    </row>
    <row r="373" spans="1:13">
      <c r="A373" s="197"/>
      <c r="B373" s="20" t="s">
        <v>166</v>
      </c>
      <c r="C373" s="85">
        <f t="shared" si="54"/>
        <v>0</v>
      </c>
      <c r="D373" s="111"/>
      <c r="E373" s="24"/>
      <c r="F373" s="24"/>
      <c r="G373" s="24"/>
      <c r="H373" s="24"/>
      <c r="I373" s="24"/>
      <c r="J373" s="24"/>
      <c r="K373" s="24"/>
      <c r="L373" s="157"/>
      <c r="M373" s="202"/>
    </row>
    <row r="374" spans="1:13">
      <c r="A374" s="198"/>
      <c r="B374" s="20" t="s">
        <v>167</v>
      </c>
      <c r="C374" s="85">
        <f t="shared" si="54"/>
        <v>0</v>
      </c>
      <c r="D374" s="111"/>
      <c r="E374" s="24"/>
      <c r="F374" s="24"/>
      <c r="G374" s="24"/>
      <c r="H374" s="24"/>
      <c r="I374" s="24"/>
      <c r="J374" s="24"/>
      <c r="K374" s="24"/>
      <c r="L374" s="157"/>
      <c r="M374" s="202"/>
    </row>
    <row r="375" spans="1:13">
      <c r="A375" s="196"/>
      <c r="B375" s="47" t="s">
        <v>168</v>
      </c>
      <c r="C375" s="98">
        <f>SUM(C376:C381)</f>
        <v>0</v>
      </c>
      <c r="D375" s="117">
        <f>SUM(E375:L375)</f>
        <v>0</v>
      </c>
      <c r="E375" s="98">
        <f>SUM(E376:E381)</f>
        <v>0</v>
      </c>
      <c r="F375" s="98">
        <f t="shared" ref="F375:L375" si="55">SUM(F376:F381)</f>
        <v>0</v>
      </c>
      <c r="G375" s="98">
        <f t="shared" si="55"/>
        <v>0</v>
      </c>
      <c r="H375" s="98">
        <f t="shared" si="55"/>
        <v>0</v>
      </c>
      <c r="I375" s="98">
        <f t="shared" si="55"/>
        <v>0</v>
      </c>
      <c r="J375" s="98">
        <f t="shared" si="55"/>
        <v>0</v>
      </c>
      <c r="K375" s="98">
        <f t="shared" si="55"/>
        <v>0</v>
      </c>
      <c r="L375" s="181">
        <f t="shared" si="55"/>
        <v>0</v>
      </c>
      <c r="M375" s="202"/>
    </row>
    <row r="376" spans="1:13">
      <c r="A376" s="197"/>
      <c r="B376" s="20" t="s">
        <v>162</v>
      </c>
      <c r="C376" s="85">
        <f t="shared" ref="C376:C381" si="56">SUM(E376:L376)</f>
        <v>0</v>
      </c>
      <c r="D376" s="111"/>
      <c r="E376" s="24"/>
      <c r="F376" s="24"/>
      <c r="G376" s="24"/>
      <c r="H376" s="24"/>
      <c r="I376" s="24"/>
      <c r="J376" s="24"/>
      <c r="K376" s="24"/>
      <c r="L376" s="157"/>
      <c r="M376" s="202"/>
    </row>
    <row r="377" spans="1:13">
      <c r="A377" s="197"/>
      <c r="B377" s="20" t="s">
        <v>163</v>
      </c>
      <c r="C377" s="85">
        <f t="shared" si="56"/>
        <v>0</v>
      </c>
      <c r="D377" s="111"/>
      <c r="E377" s="24"/>
      <c r="F377" s="24"/>
      <c r="G377" s="24"/>
      <c r="H377" s="24"/>
      <c r="I377" s="24"/>
      <c r="J377" s="24"/>
      <c r="K377" s="24"/>
      <c r="L377" s="157"/>
      <c r="M377" s="202"/>
    </row>
    <row r="378" spans="1:13">
      <c r="A378" s="197"/>
      <c r="B378" s="20" t="s">
        <v>164</v>
      </c>
      <c r="C378" s="85">
        <f t="shared" si="56"/>
        <v>0</v>
      </c>
      <c r="D378" s="111"/>
      <c r="E378" s="24"/>
      <c r="F378" s="24"/>
      <c r="G378" s="24"/>
      <c r="H378" s="24"/>
      <c r="I378" s="24"/>
      <c r="J378" s="24"/>
      <c r="K378" s="24"/>
      <c r="L378" s="157"/>
      <c r="M378" s="202"/>
    </row>
    <row r="379" spans="1:13">
      <c r="A379" s="197"/>
      <c r="B379" s="20" t="s">
        <v>165</v>
      </c>
      <c r="C379" s="85">
        <f t="shared" si="56"/>
        <v>0</v>
      </c>
      <c r="D379" s="111"/>
      <c r="E379" s="24"/>
      <c r="F379" s="24"/>
      <c r="G379" s="24"/>
      <c r="H379" s="24"/>
      <c r="I379" s="24"/>
      <c r="J379" s="24"/>
      <c r="K379" s="24"/>
      <c r="L379" s="157"/>
      <c r="M379" s="202"/>
    </row>
    <row r="380" spans="1:13">
      <c r="A380" s="197"/>
      <c r="B380" s="20" t="s">
        <v>166</v>
      </c>
      <c r="C380" s="85">
        <f t="shared" si="56"/>
        <v>0</v>
      </c>
      <c r="D380" s="111"/>
      <c r="E380" s="24"/>
      <c r="F380" s="24"/>
      <c r="G380" s="24"/>
      <c r="H380" s="24"/>
      <c r="I380" s="24"/>
      <c r="J380" s="24"/>
      <c r="K380" s="24"/>
      <c r="L380" s="157"/>
      <c r="M380" s="202"/>
    </row>
    <row r="381" spans="1:13">
      <c r="A381" s="198"/>
      <c r="B381" s="48" t="s">
        <v>167</v>
      </c>
      <c r="C381" s="85">
        <f t="shared" si="56"/>
        <v>0</v>
      </c>
      <c r="D381" s="111"/>
      <c r="E381" s="24"/>
      <c r="F381" s="24"/>
      <c r="G381" s="24"/>
      <c r="H381" s="24"/>
      <c r="I381" s="24"/>
      <c r="J381" s="24"/>
      <c r="K381" s="24"/>
      <c r="L381" s="157"/>
      <c r="M381" s="202"/>
    </row>
    <row r="382" spans="1:13">
      <c r="A382" s="174" t="s">
        <v>324</v>
      </c>
      <c r="B382" s="179" t="s">
        <v>335</v>
      </c>
      <c r="C382" s="142">
        <f>C383+C390</f>
        <v>0</v>
      </c>
      <c r="D382" s="117">
        <f>SUM(E382:L382)</f>
        <v>0</v>
      </c>
      <c r="E382" s="142">
        <f>E383+E390</f>
        <v>0</v>
      </c>
      <c r="F382" s="142">
        <f t="shared" ref="F382:L382" si="57">F383+F390</f>
        <v>0</v>
      </c>
      <c r="G382" s="142">
        <f t="shared" si="57"/>
        <v>0</v>
      </c>
      <c r="H382" s="142">
        <f t="shared" si="57"/>
        <v>0</v>
      </c>
      <c r="I382" s="142">
        <f t="shared" si="57"/>
        <v>0</v>
      </c>
      <c r="J382" s="142">
        <f t="shared" si="57"/>
        <v>0</v>
      </c>
      <c r="K382" s="142">
        <f t="shared" si="57"/>
        <v>0</v>
      </c>
      <c r="L382" s="180">
        <f t="shared" si="57"/>
        <v>0</v>
      </c>
      <c r="M382" s="202"/>
    </row>
    <row r="383" spans="1:13">
      <c r="A383" s="196"/>
      <c r="B383" s="47" t="s">
        <v>161</v>
      </c>
      <c r="C383" s="98">
        <f>SUM(C384:C389)</f>
        <v>0</v>
      </c>
      <c r="D383" s="117">
        <f>SUM(E383:L383)</f>
        <v>0</v>
      </c>
      <c r="E383" s="98">
        <f>SUM(E384:E389)</f>
        <v>0</v>
      </c>
      <c r="F383" s="98">
        <f t="shared" ref="F383:L383" si="58">SUM(F384:F389)</f>
        <v>0</v>
      </c>
      <c r="G383" s="98">
        <f t="shared" si="58"/>
        <v>0</v>
      </c>
      <c r="H383" s="98">
        <f t="shared" si="58"/>
        <v>0</v>
      </c>
      <c r="I383" s="98">
        <f t="shared" si="58"/>
        <v>0</v>
      </c>
      <c r="J383" s="98">
        <f t="shared" si="58"/>
        <v>0</v>
      </c>
      <c r="K383" s="98">
        <f t="shared" si="58"/>
        <v>0</v>
      </c>
      <c r="L383" s="181">
        <f t="shared" si="58"/>
        <v>0</v>
      </c>
      <c r="M383" s="202"/>
    </row>
    <row r="384" spans="1:13">
      <c r="A384" s="197"/>
      <c r="B384" s="20" t="s">
        <v>162</v>
      </c>
      <c r="C384" s="85">
        <f t="shared" ref="C384:C389" si="59">SUM(E384:L384)</f>
        <v>0</v>
      </c>
      <c r="D384" s="111"/>
      <c r="E384" s="24"/>
      <c r="F384" s="24"/>
      <c r="G384" s="24"/>
      <c r="H384" s="24"/>
      <c r="I384" s="24"/>
      <c r="J384" s="24"/>
      <c r="K384" s="24"/>
      <c r="L384" s="157"/>
      <c r="M384" s="202"/>
    </row>
    <row r="385" spans="1:13">
      <c r="A385" s="197"/>
      <c r="B385" s="20" t="s">
        <v>163</v>
      </c>
      <c r="C385" s="85">
        <f t="shared" si="59"/>
        <v>0</v>
      </c>
      <c r="D385" s="111"/>
      <c r="E385" s="24"/>
      <c r="F385" s="24"/>
      <c r="G385" s="24"/>
      <c r="H385" s="24"/>
      <c r="I385" s="24"/>
      <c r="J385" s="24"/>
      <c r="K385" s="24"/>
      <c r="L385" s="157"/>
      <c r="M385" s="202"/>
    </row>
    <row r="386" spans="1:13">
      <c r="A386" s="197"/>
      <c r="B386" s="20" t="s">
        <v>164</v>
      </c>
      <c r="C386" s="85">
        <f t="shared" si="59"/>
        <v>0</v>
      </c>
      <c r="D386" s="111"/>
      <c r="E386" s="24"/>
      <c r="F386" s="24"/>
      <c r="G386" s="24"/>
      <c r="H386" s="24"/>
      <c r="I386" s="24"/>
      <c r="J386" s="24"/>
      <c r="K386" s="24"/>
      <c r="L386" s="157"/>
      <c r="M386" s="202"/>
    </row>
    <row r="387" spans="1:13">
      <c r="A387" s="197"/>
      <c r="B387" s="20" t="s">
        <v>165</v>
      </c>
      <c r="C387" s="85">
        <f t="shared" si="59"/>
        <v>0</v>
      </c>
      <c r="D387" s="111"/>
      <c r="E387" s="24"/>
      <c r="F387" s="24"/>
      <c r="G387" s="24"/>
      <c r="H387" s="24"/>
      <c r="I387" s="24"/>
      <c r="J387" s="24"/>
      <c r="K387" s="24"/>
      <c r="L387" s="157"/>
      <c r="M387" s="202"/>
    </row>
    <row r="388" spans="1:13">
      <c r="A388" s="197"/>
      <c r="B388" s="20" t="s">
        <v>166</v>
      </c>
      <c r="C388" s="85">
        <f t="shared" si="59"/>
        <v>0</v>
      </c>
      <c r="D388" s="111"/>
      <c r="E388" s="24"/>
      <c r="F388" s="24"/>
      <c r="G388" s="24"/>
      <c r="H388" s="24"/>
      <c r="I388" s="24"/>
      <c r="J388" s="24"/>
      <c r="K388" s="24"/>
      <c r="L388" s="157"/>
      <c r="M388" s="202"/>
    </row>
    <row r="389" spans="1:13">
      <c r="A389" s="198"/>
      <c r="B389" s="20" t="s">
        <v>167</v>
      </c>
      <c r="C389" s="85">
        <f t="shared" si="59"/>
        <v>0</v>
      </c>
      <c r="D389" s="111"/>
      <c r="E389" s="24"/>
      <c r="F389" s="24"/>
      <c r="G389" s="24"/>
      <c r="H389" s="24"/>
      <c r="I389" s="24"/>
      <c r="J389" s="24"/>
      <c r="K389" s="24"/>
      <c r="L389" s="157"/>
      <c r="M389" s="202"/>
    </row>
    <row r="390" spans="1:13">
      <c r="A390" s="196"/>
      <c r="B390" s="47" t="s">
        <v>168</v>
      </c>
      <c r="C390" s="98">
        <f>SUM(C391:C396)</f>
        <v>0</v>
      </c>
      <c r="D390" s="117">
        <f>SUM(E390:L390)</f>
        <v>0</v>
      </c>
      <c r="E390" s="98">
        <f>SUM(E391:E396)</f>
        <v>0</v>
      </c>
      <c r="F390" s="98">
        <f t="shared" ref="F390:L390" si="60">SUM(F391:F396)</f>
        <v>0</v>
      </c>
      <c r="G390" s="98">
        <f t="shared" si="60"/>
        <v>0</v>
      </c>
      <c r="H390" s="98">
        <f t="shared" si="60"/>
        <v>0</v>
      </c>
      <c r="I390" s="98">
        <f t="shared" si="60"/>
        <v>0</v>
      </c>
      <c r="J390" s="98">
        <f t="shared" si="60"/>
        <v>0</v>
      </c>
      <c r="K390" s="98">
        <f t="shared" si="60"/>
        <v>0</v>
      </c>
      <c r="L390" s="181">
        <f t="shared" si="60"/>
        <v>0</v>
      </c>
      <c r="M390" s="202"/>
    </row>
    <row r="391" spans="1:13">
      <c r="A391" s="197"/>
      <c r="B391" s="20" t="s">
        <v>162</v>
      </c>
      <c r="C391" s="85">
        <f t="shared" ref="C391:C396" si="61">SUM(E391:L391)</f>
        <v>0</v>
      </c>
      <c r="D391" s="111"/>
      <c r="E391" s="24"/>
      <c r="F391" s="24"/>
      <c r="G391" s="24"/>
      <c r="H391" s="24"/>
      <c r="I391" s="24"/>
      <c r="J391" s="24"/>
      <c r="K391" s="24"/>
      <c r="L391" s="157"/>
      <c r="M391" s="202"/>
    </row>
    <row r="392" spans="1:13">
      <c r="A392" s="197"/>
      <c r="B392" s="20" t="s">
        <v>163</v>
      </c>
      <c r="C392" s="85">
        <f t="shared" si="61"/>
        <v>0</v>
      </c>
      <c r="D392" s="111"/>
      <c r="E392" s="24"/>
      <c r="F392" s="24"/>
      <c r="G392" s="24"/>
      <c r="H392" s="24"/>
      <c r="I392" s="24"/>
      <c r="J392" s="24"/>
      <c r="K392" s="24"/>
      <c r="L392" s="157"/>
      <c r="M392" s="202"/>
    </row>
    <row r="393" spans="1:13">
      <c r="A393" s="197"/>
      <c r="B393" s="20" t="s">
        <v>164</v>
      </c>
      <c r="C393" s="85">
        <f t="shared" si="61"/>
        <v>0</v>
      </c>
      <c r="D393" s="111"/>
      <c r="E393" s="24"/>
      <c r="F393" s="24"/>
      <c r="G393" s="24"/>
      <c r="H393" s="24"/>
      <c r="I393" s="24"/>
      <c r="J393" s="24"/>
      <c r="K393" s="24"/>
      <c r="L393" s="157"/>
      <c r="M393" s="202"/>
    </row>
    <row r="394" spans="1:13">
      <c r="A394" s="197"/>
      <c r="B394" s="20" t="s">
        <v>165</v>
      </c>
      <c r="C394" s="85">
        <f t="shared" si="61"/>
        <v>0</v>
      </c>
      <c r="D394" s="111"/>
      <c r="E394" s="24"/>
      <c r="F394" s="24"/>
      <c r="G394" s="24"/>
      <c r="H394" s="24"/>
      <c r="I394" s="24"/>
      <c r="J394" s="24"/>
      <c r="K394" s="24"/>
      <c r="L394" s="157"/>
      <c r="M394" s="202"/>
    </row>
    <row r="395" spans="1:13">
      <c r="A395" s="197"/>
      <c r="B395" s="20" t="s">
        <v>166</v>
      </c>
      <c r="C395" s="85">
        <f t="shared" si="61"/>
        <v>0</v>
      </c>
      <c r="D395" s="111"/>
      <c r="E395" s="24"/>
      <c r="F395" s="24"/>
      <c r="G395" s="24"/>
      <c r="H395" s="24"/>
      <c r="I395" s="24"/>
      <c r="J395" s="24"/>
      <c r="K395" s="24"/>
      <c r="L395" s="157"/>
      <c r="M395" s="202"/>
    </row>
    <row r="396" spans="1:13">
      <c r="A396" s="198"/>
      <c r="B396" s="48" t="s">
        <v>167</v>
      </c>
      <c r="C396" s="85">
        <f t="shared" si="61"/>
        <v>0</v>
      </c>
      <c r="D396" s="111"/>
      <c r="E396" s="24"/>
      <c r="F396" s="24"/>
      <c r="G396" s="24"/>
      <c r="H396" s="24"/>
      <c r="I396" s="24"/>
      <c r="J396" s="24"/>
      <c r="K396" s="24"/>
      <c r="L396" s="157"/>
      <c r="M396" s="202"/>
    </row>
    <row r="397" spans="1:13">
      <c r="A397" s="174" t="s">
        <v>336</v>
      </c>
      <c r="B397" s="179" t="s">
        <v>337</v>
      </c>
      <c r="C397" s="142">
        <f>C398+C405</f>
        <v>0</v>
      </c>
      <c r="D397" s="117">
        <f>SUM(E397:L397)</f>
        <v>0</v>
      </c>
      <c r="E397" s="142">
        <f>E398+E405</f>
        <v>0</v>
      </c>
      <c r="F397" s="142">
        <f t="shared" ref="F397:L397" si="62">F398+F405</f>
        <v>0</v>
      </c>
      <c r="G397" s="142">
        <f t="shared" si="62"/>
        <v>0</v>
      </c>
      <c r="H397" s="142">
        <f t="shared" si="62"/>
        <v>0</v>
      </c>
      <c r="I397" s="142">
        <f t="shared" si="62"/>
        <v>0</v>
      </c>
      <c r="J397" s="142">
        <f t="shared" si="62"/>
        <v>0</v>
      </c>
      <c r="K397" s="142">
        <f t="shared" si="62"/>
        <v>0</v>
      </c>
      <c r="L397" s="180">
        <f t="shared" si="62"/>
        <v>0</v>
      </c>
      <c r="M397" s="202"/>
    </row>
    <row r="398" spans="1:13">
      <c r="A398" s="196"/>
      <c r="B398" s="47" t="s">
        <v>161</v>
      </c>
      <c r="C398" s="98">
        <f>SUM(C399:C404)</f>
        <v>0</v>
      </c>
      <c r="D398" s="117">
        <f>SUM(E398:L398)</f>
        <v>0</v>
      </c>
      <c r="E398" s="98">
        <f>SUM(E399:E404)</f>
        <v>0</v>
      </c>
      <c r="F398" s="98">
        <f t="shared" ref="F398:L398" si="63">SUM(F399:F404)</f>
        <v>0</v>
      </c>
      <c r="G398" s="98">
        <f t="shared" si="63"/>
        <v>0</v>
      </c>
      <c r="H398" s="98">
        <f t="shared" si="63"/>
        <v>0</v>
      </c>
      <c r="I398" s="98">
        <f t="shared" si="63"/>
        <v>0</v>
      </c>
      <c r="J398" s="98">
        <f t="shared" si="63"/>
        <v>0</v>
      </c>
      <c r="K398" s="98">
        <f t="shared" si="63"/>
        <v>0</v>
      </c>
      <c r="L398" s="181">
        <f t="shared" si="63"/>
        <v>0</v>
      </c>
      <c r="M398" s="202"/>
    </row>
    <row r="399" spans="1:13">
      <c r="A399" s="197"/>
      <c r="B399" s="20" t="s">
        <v>162</v>
      </c>
      <c r="C399" s="85">
        <f t="shared" ref="C399:C404" si="64">SUM(E399:L399)</f>
        <v>0</v>
      </c>
      <c r="D399" s="111"/>
      <c r="E399" s="24"/>
      <c r="F399" s="24"/>
      <c r="G399" s="24"/>
      <c r="H399" s="24"/>
      <c r="I399" s="24"/>
      <c r="J399" s="24"/>
      <c r="K399" s="24"/>
      <c r="L399" s="157"/>
      <c r="M399" s="202"/>
    </row>
    <row r="400" spans="1:13">
      <c r="A400" s="197"/>
      <c r="B400" s="20" t="s">
        <v>163</v>
      </c>
      <c r="C400" s="85">
        <f t="shared" si="64"/>
        <v>0</v>
      </c>
      <c r="D400" s="111"/>
      <c r="E400" s="24"/>
      <c r="F400" s="24"/>
      <c r="G400" s="24"/>
      <c r="H400" s="24"/>
      <c r="I400" s="24"/>
      <c r="J400" s="24"/>
      <c r="K400" s="24"/>
      <c r="L400" s="157"/>
      <c r="M400" s="202"/>
    </row>
    <row r="401" spans="1:13">
      <c r="A401" s="197"/>
      <c r="B401" s="20" t="s">
        <v>164</v>
      </c>
      <c r="C401" s="85">
        <f t="shared" si="64"/>
        <v>0</v>
      </c>
      <c r="D401" s="111"/>
      <c r="E401" s="24"/>
      <c r="F401" s="24"/>
      <c r="G401" s="24"/>
      <c r="H401" s="24"/>
      <c r="I401" s="24"/>
      <c r="J401" s="24"/>
      <c r="K401" s="24"/>
      <c r="L401" s="157"/>
      <c r="M401" s="202"/>
    </row>
    <row r="402" spans="1:13">
      <c r="A402" s="197"/>
      <c r="B402" s="20" t="s">
        <v>165</v>
      </c>
      <c r="C402" s="85">
        <f t="shared" si="64"/>
        <v>0</v>
      </c>
      <c r="D402" s="111"/>
      <c r="E402" s="24"/>
      <c r="F402" s="24"/>
      <c r="G402" s="24"/>
      <c r="H402" s="24"/>
      <c r="I402" s="24"/>
      <c r="J402" s="24"/>
      <c r="K402" s="24"/>
      <c r="L402" s="157"/>
      <c r="M402" s="202"/>
    </row>
    <row r="403" spans="1:13">
      <c r="A403" s="197"/>
      <c r="B403" s="20" t="s">
        <v>166</v>
      </c>
      <c r="C403" s="85">
        <f t="shared" si="64"/>
        <v>0</v>
      </c>
      <c r="D403" s="111"/>
      <c r="E403" s="24"/>
      <c r="F403" s="24"/>
      <c r="G403" s="24"/>
      <c r="H403" s="24"/>
      <c r="I403" s="24"/>
      <c r="J403" s="24"/>
      <c r="K403" s="24"/>
      <c r="L403" s="157"/>
      <c r="M403" s="202"/>
    </row>
    <row r="404" spans="1:13">
      <c r="A404" s="198"/>
      <c r="B404" s="20" t="s">
        <v>167</v>
      </c>
      <c r="C404" s="85">
        <f t="shared" si="64"/>
        <v>0</v>
      </c>
      <c r="D404" s="111"/>
      <c r="E404" s="24"/>
      <c r="F404" s="24"/>
      <c r="G404" s="24"/>
      <c r="H404" s="24"/>
      <c r="I404" s="24"/>
      <c r="J404" s="24"/>
      <c r="K404" s="24"/>
      <c r="L404" s="157"/>
      <c r="M404" s="202"/>
    </row>
    <row r="405" spans="1:13">
      <c r="A405" s="196"/>
      <c r="B405" s="47" t="s">
        <v>168</v>
      </c>
      <c r="C405" s="98">
        <f>SUM(C406:C411)</f>
        <v>0</v>
      </c>
      <c r="D405" s="117">
        <f>SUM(E405:L405)</f>
        <v>0</v>
      </c>
      <c r="E405" s="98">
        <f>SUM(E406:E411)</f>
        <v>0</v>
      </c>
      <c r="F405" s="98">
        <f t="shared" ref="F405:L405" si="65">SUM(F406:F411)</f>
        <v>0</v>
      </c>
      <c r="G405" s="98">
        <f t="shared" si="65"/>
        <v>0</v>
      </c>
      <c r="H405" s="98">
        <f t="shared" si="65"/>
        <v>0</v>
      </c>
      <c r="I405" s="98">
        <f t="shared" si="65"/>
        <v>0</v>
      </c>
      <c r="J405" s="98">
        <f t="shared" si="65"/>
        <v>0</v>
      </c>
      <c r="K405" s="98">
        <f t="shared" si="65"/>
        <v>0</v>
      </c>
      <c r="L405" s="181">
        <f t="shared" si="65"/>
        <v>0</v>
      </c>
      <c r="M405" s="202"/>
    </row>
    <row r="406" spans="1:13">
      <c r="A406" s="197"/>
      <c r="B406" s="20" t="s">
        <v>162</v>
      </c>
      <c r="C406" s="85">
        <f t="shared" ref="C406:C411" si="66">SUM(E406:L406)</f>
        <v>0</v>
      </c>
      <c r="D406" s="111"/>
      <c r="E406" s="24"/>
      <c r="F406" s="24"/>
      <c r="G406" s="24"/>
      <c r="H406" s="24"/>
      <c r="I406" s="24"/>
      <c r="J406" s="24"/>
      <c r="K406" s="24"/>
      <c r="L406" s="157"/>
      <c r="M406" s="202"/>
    </row>
    <row r="407" spans="1:13">
      <c r="A407" s="197"/>
      <c r="B407" s="20" t="s">
        <v>163</v>
      </c>
      <c r="C407" s="85">
        <f t="shared" si="66"/>
        <v>0</v>
      </c>
      <c r="D407" s="111"/>
      <c r="E407" s="24"/>
      <c r="F407" s="24"/>
      <c r="G407" s="24"/>
      <c r="H407" s="24"/>
      <c r="I407" s="24"/>
      <c r="J407" s="24"/>
      <c r="K407" s="24"/>
      <c r="L407" s="157"/>
      <c r="M407" s="202"/>
    </row>
    <row r="408" spans="1:13">
      <c r="A408" s="197"/>
      <c r="B408" s="20" t="s">
        <v>164</v>
      </c>
      <c r="C408" s="85">
        <f t="shared" si="66"/>
        <v>0</v>
      </c>
      <c r="D408" s="111"/>
      <c r="E408" s="24"/>
      <c r="F408" s="24"/>
      <c r="G408" s="24"/>
      <c r="H408" s="24"/>
      <c r="I408" s="24"/>
      <c r="J408" s="24"/>
      <c r="K408" s="24"/>
      <c r="L408" s="157"/>
      <c r="M408" s="202"/>
    </row>
    <row r="409" spans="1:13">
      <c r="A409" s="197"/>
      <c r="B409" s="20" t="s">
        <v>165</v>
      </c>
      <c r="C409" s="85">
        <f t="shared" si="66"/>
        <v>0</v>
      </c>
      <c r="D409" s="111"/>
      <c r="E409" s="24"/>
      <c r="F409" s="24"/>
      <c r="G409" s="24"/>
      <c r="H409" s="24"/>
      <c r="I409" s="24"/>
      <c r="J409" s="24"/>
      <c r="K409" s="24"/>
      <c r="L409" s="157"/>
      <c r="M409" s="202"/>
    </row>
    <row r="410" spans="1:13">
      <c r="A410" s="197"/>
      <c r="B410" s="20" t="s">
        <v>166</v>
      </c>
      <c r="C410" s="85">
        <f t="shared" si="66"/>
        <v>0</v>
      </c>
      <c r="D410" s="111"/>
      <c r="E410" s="24"/>
      <c r="F410" s="24"/>
      <c r="G410" s="24"/>
      <c r="H410" s="24"/>
      <c r="I410" s="24"/>
      <c r="J410" s="24"/>
      <c r="K410" s="24"/>
      <c r="L410" s="157"/>
      <c r="M410" s="202"/>
    </row>
    <row r="411" spans="1:13">
      <c r="A411" s="198"/>
      <c r="B411" s="48" t="s">
        <v>167</v>
      </c>
      <c r="C411" s="85">
        <f t="shared" si="66"/>
        <v>0</v>
      </c>
      <c r="D411" s="111"/>
      <c r="E411" s="24"/>
      <c r="F411" s="24"/>
      <c r="G411" s="24"/>
      <c r="H411" s="24"/>
      <c r="I411" s="24"/>
      <c r="J411" s="24"/>
      <c r="K411" s="24"/>
      <c r="L411" s="157"/>
      <c r="M411" s="202"/>
    </row>
  </sheetData>
  <mergeCells count="38">
    <mergeCell ref="A274:A280"/>
    <mergeCell ref="A281:A287"/>
    <mergeCell ref="A6:B6"/>
    <mergeCell ref="A7:B7"/>
    <mergeCell ref="A9:A10"/>
    <mergeCell ref="B9:B10"/>
    <mergeCell ref="C6:I6"/>
    <mergeCell ref="C7:I7"/>
    <mergeCell ref="D9:D10"/>
    <mergeCell ref="E9:G9"/>
    <mergeCell ref="H9:L9"/>
    <mergeCell ref="A4:B4"/>
    <mergeCell ref="A5:B5"/>
    <mergeCell ref="A1:M1"/>
    <mergeCell ref="A2:M2"/>
    <mergeCell ref="C4:I4"/>
    <mergeCell ref="C5:I5"/>
    <mergeCell ref="M9:M10"/>
    <mergeCell ref="M57:M66"/>
    <mergeCell ref="M67:M80"/>
    <mergeCell ref="A70:A71"/>
    <mergeCell ref="A73:A74"/>
    <mergeCell ref="A14:A15"/>
    <mergeCell ref="A68:A69"/>
    <mergeCell ref="C9:C10"/>
    <mergeCell ref="M86:M95"/>
    <mergeCell ref="M96:M109"/>
    <mergeCell ref="M171:M172"/>
    <mergeCell ref="M254:M255"/>
    <mergeCell ref="M272:M411"/>
    <mergeCell ref="A390:A396"/>
    <mergeCell ref="A398:A404"/>
    <mergeCell ref="A405:A411"/>
    <mergeCell ref="A353:A359"/>
    <mergeCell ref="A360:A366"/>
    <mergeCell ref="A368:A374"/>
    <mergeCell ref="A375:A381"/>
    <mergeCell ref="A383:A389"/>
  </mergeCells>
  <pageMargins left="0.70078740157480324" right="0.70078740157480324" top="0.75196850393700787" bottom="0.75196850393700787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411"/>
  <sheetViews>
    <sheetView workbookViewId="0">
      <selection sqref="A1:XFD1048576"/>
    </sheetView>
  </sheetViews>
  <sheetFormatPr defaultRowHeight="15.75"/>
  <cols>
    <col min="1" max="1" width="9.140625" style="1"/>
    <col min="2" max="2" width="73.85546875" style="1" customWidth="1"/>
    <col min="3" max="3" width="22.28515625" style="107" customWidth="1"/>
    <col min="4" max="4" width="14.5703125" style="107" customWidth="1"/>
    <col min="5" max="10" width="9.140625" style="1"/>
    <col min="11" max="11" width="13.85546875" style="1" customWidth="1"/>
    <col min="12" max="12" width="9.140625" style="1"/>
    <col min="13" max="13" width="71" style="1" customWidth="1"/>
    <col min="14" max="16384" width="9.140625" style="1"/>
  </cols>
  <sheetData>
    <row r="1" spans="1:20" ht="38.25" customHeight="1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20" ht="49.15" customHeight="1">
      <c r="A2" s="216" t="s">
        <v>353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4" spans="1:20">
      <c r="A4" s="214" t="s">
        <v>1</v>
      </c>
      <c r="B4" s="214"/>
      <c r="C4" s="218"/>
      <c r="D4" s="218"/>
      <c r="E4" s="218"/>
      <c r="F4" s="218"/>
      <c r="G4" s="218"/>
      <c r="H4" s="218"/>
      <c r="I4" s="218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</row>
    <row r="5" spans="1:20">
      <c r="A5" s="214" t="s">
        <v>2</v>
      </c>
      <c r="B5" s="214"/>
      <c r="C5" s="219"/>
      <c r="D5" s="219"/>
      <c r="E5" s="219"/>
      <c r="F5" s="219"/>
      <c r="G5" s="219"/>
      <c r="H5" s="219"/>
      <c r="I5" s="219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</row>
    <row r="6" spans="1:20">
      <c r="A6" s="214" t="s">
        <v>3</v>
      </c>
      <c r="B6" s="214"/>
      <c r="C6" s="219"/>
      <c r="D6" s="219"/>
      <c r="E6" s="219"/>
      <c r="F6" s="219"/>
      <c r="G6" s="219"/>
      <c r="H6" s="219"/>
      <c r="I6" s="219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</row>
    <row r="7" spans="1:20">
      <c r="A7" s="227" t="s">
        <v>4</v>
      </c>
      <c r="B7" s="227"/>
      <c r="C7" s="220"/>
      <c r="D7" s="220"/>
      <c r="E7" s="220"/>
      <c r="F7" s="220"/>
      <c r="G7" s="220"/>
      <c r="H7" s="220"/>
      <c r="I7" s="220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9" spans="1:20" ht="86.25" customHeight="1">
      <c r="A9" s="228" t="s">
        <v>5</v>
      </c>
      <c r="B9" s="230" t="s">
        <v>6</v>
      </c>
      <c r="C9" s="212" t="s">
        <v>7</v>
      </c>
      <c r="D9" s="221" t="s">
        <v>288</v>
      </c>
      <c r="E9" s="223" t="s">
        <v>8</v>
      </c>
      <c r="F9" s="224"/>
      <c r="G9" s="224"/>
      <c r="H9" s="225" t="s">
        <v>351</v>
      </c>
      <c r="I9" s="226"/>
      <c r="J9" s="226"/>
      <c r="K9" s="226"/>
      <c r="L9" s="226"/>
      <c r="M9" s="203" t="s">
        <v>9</v>
      </c>
    </row>
    <row r="10" spans="1:20" ht="47.25">
      <c r="A10" s="229"/>
      <c r="B10" s="231"/>
      <c r="C10" s="213"/>
      <c r="D10" s="222"/>
      <c r="E10" s="4" t="s">
        <v>10</v>
      </c>
      <c r="F10" s="4" t="s">
        <v>11</v>
      </c>
      <c r="G10" s="4" t="s">
        <v>12</v>
      </c>
      <c r="H10" s="5" t="s">
        <v>13</v>
      </c>
      <c r="I10" s="5" t="s">
        <v>14</v>
      </c>
      <c r="J10" s="6" t="s">
        <v>15</v>
      </c>
      <c r="K10" s="7" t="s">
        <v>16</v>
      </c>
      <c r="L10" s="131" t="s">
        <v>17</v>
      </c>
      <c r="M10" s="203"/>
    </row>
    <row r="11" spans="1:20" ht="63" hidden="1">
      <c r="A11" s="8" t="s">
        <v>18</v>
      </c>
      <c r="B11" s="9" t="s">
        <v>19</v>
      </c>
      <c r="C11" s="10"/>
      <c r="D11" s="108"/>
      <c r="E11" s="11"/>
      <c r="F11" s="11"/>
      <c r="G11" s="11"/>
      <c r="H11" s="11"/>
      <c r="I11" s="11"/>
      <c r="J11" s="11"/>
      <c r="K11" s="12"/>
      <c r="L11" s="154"/>
      <c r="M11" s="159" t="s">
        <v>20</v>
      </c>
    </row>
    <row r="12" spans="1:20" hidden="1">
      <c r="A12" s="8" t="s">
        <v>21</v>
      </c>
      <c r="B12" s="9" t="s">
        <v>22</v>
      </c>
      <c r="C12" s="13"/>
      <c r="D12" s="109"/>
      <c r="E12" s="12"/>
      <c r="F12" s="12"/>
      <c r="G12" s="12"/>
      <c r="H12" s="12"/>
      <c r="I12" s="12"/>
      <c r="J12" s="12"/>
      <c r="K12" s="12"/>
      <c r="L12" s="154"/>
      <c r="M12" s="159"/>
    </row>
    <row r="13" spans="1:20" ht="31.5" hidden="1">
      <c r="A13" s="14" t="s">
        <v>23</v>
      </c>
      <c r="B13" s="15" t="s">
        <v>24</v>
      </c>
      <c r="C13" s="103"/>
      <c r="D13" s="110"/>
      <c r="E13" s="12"/>
      <c r="F13" s="12"/>
      <c r="G13" s="12"/>
      <c r="H13" s="12"/>
      <c r="I13" s="12"/>
      <c r="J13" s="12"/>
      <c r="K13" s="12"/>
      <c r="L13" s="154"/>
      <c r="M13" s="159" t="s">
        <v>25</v>
      </c>
    </row>
    <row r="14" spans="1:20" ht="31.5" hidden="1">
      <c r="A14" s="208" t="s">
        <v>26</v>
      </c>
      <c r="B14" s="17" t="s">
        <v>27</v>
      </c>
      <c r="C14" s="85">
        <f>SUM(E14+F14+G14+J14)</f>
        <v>0</v>
      </c>
      <c r="D14" s="111"/>
      <c r="E14" s="13"/>
      <c r="F14" s="13"/>
      <c r="G14" s="13"/>
      <c r="H14" s="13"/>
      <c r="I14" s="13"/>
      <c r="J14" s="13"/>
      <c r="K14" s="13"/>
      <c r="L14" s="155"/>
      <c r="M14" s="159" t="s">
        <v>25</v>
      </c>
    </row>
    <row r="15" spans="1:20" ht="31.5" hidden="1">
      <c r="A15" s="209"/>
      <c r="B15" s="20" t="s">
        <v>28</v>
      </c>
      <c r="C15" s="21"/>
      <c r="D15" s="112"/>
      <c r="E15" s="16"/>
      <c r="F15" s="16"/>
      <c r="G15" s="16"/>
      <c r="H15" s="16"/>
      <c r="I15" s="16"/>
      <c r="J15" s="16"/>
      <c r="K15" s="16"/>
      <c r="L15" s="156"/>
      <c r="M15" s="159" t="s">
        <v>25</v>
      </c>
    </row>
    <row r="16" spans="1:20" ht="47.25" hidden="1">
      <c r="A16" s="22" t="s">
        <v>29</v>
      </c>
      <c r="B16" s="23" t="s">
        <v>30</v>
      </c>
      <c r="C16" s="85">
        <f>SUM(E16+F16+G16+J16)</f>
        <v>0</v>
      </c>
      <c r="D16" s="111"/>
      <c r="E16" s="16"/>
      <c r="F16" s="16"/>
      <c r="G16" s="16"/>
      <c r="H16" s="16"/>
      <c r="I16" s="16"/>
      <c r="J16" s="16"/>
      <c r="K16" s="16"/>
      <c r="L16" s="156"/>
      <c r="M16" s="159" t="s">
        <v>25</v>
      </c>
    </row>
    <row r="17" spans="1:13" ht="31.5" hidden="1">
      <c r="A17" s="22" t="s">
        <v>31</v>
      </c>
      <c r="B17" s="23" t="s">
        <v>32</v>
      </c>
      <c r="C17" s="103"/>
      <c r="D17" s="110"/>
      <c r="E17" s="12"/>
      <c r="F17" s="12"/>
      <c r="G17" s="12"/>
      <c r="H17" s="12"/>
      <c r="I17" s="12"/>
      <c r="J17" s="12"/>
      <c r="K17" s="12"/>
      <c r="L17" s="154"/>
      <c r="M17" s="159" t="s">
        <v>25</v>
      </c>
    </row>
    <row r="18" spans="1:13" hidden="1">
      <c r="A18" s="22" t="s">
        <v>33</v>
      </c>
      <c r="B18" s="20" t="s">
        <v>34</v>
      </c>
      <c r="C18" s="103"/>
      <c r="D18" s="110"/>
      <c r="E18" s="12"/>
      <c r="F18" s="12"/>
      <c r="G18" s="12"/>
      <c r="H18" s="12"/>
      <c r="I18" s="12"/>
      <c r="J18" s="12"/>
      <c r="K18" s="12"/>
      <c r="L18" s="154"/>
      <c r="M18" s="159" t="s">
        <v>25</v>
      </c>
    </row>
    <row r="19" spans="1:13" ht="31.5" hidden="1">
      <c r="A19" s="22" t="s">
        <v>35</v>
      </c>
      <c r="B19" s="20" t="s">
        <v>36</v>
      </c>
      <c r="C19" s="104">
        <f>E19</f>
        <v>0</v>
      </c>
      <c r="D19" s="113"/>
      <c r="E19" s="16"/>
      <c r="F19" s="12"/>
      <c r="G19" s="12"/>
      <c r="H19" s="12"/>
      <c r="I19" s="12"/>
      <c r="J19" s="12"/>
      <c r="K19" s="12"/>
      <c r="L19" s="154"/>
      <c r="M19" s="159" t="s">
        <v>25</v>
      </c>
    </row>
    <row r="20" spans="1:13" hidden="1">
      <c r="A20" s="22" t="s">
        <v>37</v>
      </c>
      <c r="B20" s="23" t="s">
        <v>38</v>
      </c>
      <c r="C20" s="104">
        <f>E20</f>
        <v>0</v>
      </c>
      <c r="D20" s="113"/>
      <c r="E20" s="16"/>
      <c r="F20" s="12"/>
      <c r="G20" s="12"/>
      <c r="H20" s="12"/>
      <c r="I20" s="12"/>
      <c r="J20" s="12"/>
      <c r="K20" s="12"/>
      <c r="L20" s="154"/>
      <c r="M20" s="159" t="s">
        <v>25</v>
      </c>
    </row>
    <row r="21" spans="1:13" hidden="1">
      <c r="A21" s="22" t="s">
        <v>39</v>
      </c>
      <c r="B21" s="23" t="s">
        <v>40</v>
      </c>
      <c r="C21" s="104">
        <f>E21</f>
        <v>0</v>
      </c>
      <c r="D21" s="113"/>
      <c r="E21" s="16"/>
      <c r="F21" s="12"/>
      <c r="G21" s="12"/>
      <c r="H21" s="12"/>
      <c r="I21" s="12"/>
      <c r="J21" s="12"/>
      <c r="K21" s="12"/>
      <c r="L21" s="154"/>
      <c r="M21" s="159" t="s">
        <v>25</v>
      </c>
    </row>
    <row r="22" spans="1:13" hidden="1">
      <c r="A22" s="22" t="s">
        <v>41</v>
      </c>
      <c r="B22" s="23" t="s">
        <v>42</v>
      </c>
      <c r="C22" s="104">
        <f>E22</f>
        <v>0</v>
      </c>
      <c r="D22" s="113"/>
      <c r="E22" s="16"/>
      <c r="F22" s="12"/>
      <c r="G22" s="12"/>
      <c r="H22" s="12"/>
      <c r="I22" s="12"/>
      <c r="J22" s="12"/>
      <c r="K22" s="12"/>
      <c r="L22" s="154"/>
      <c r="M22" s="159" t="s">
        <v>25</v>
      </c>
    </row>
    <row r="23" spans="1:13" ht="31.5" hidden="1">
      <c r="A23" s="22" t="s">
        <v>43</v>
      </c>
      <c r="B23" s="23" t="s">
        <v>44</v>
      </c>
      <c r="C23" s="105">
        <f>SUM(E20+E21+E22)</f>
        <v>0</v>
      </c>
      <c r="D23" s="114"/>
      <c r="E23" s="24"/>
      <c r="F23" s="24"/>
      <c r="G23" s="24"/>
      <c r="H23" s="24"/>
      <c r="I23" s="24"/>
      <c r="J23" s="24"/>
      <c r="K23" s="24"/>
      <c r="L23" s="157"/>
      <c r="M23" s="160" t="s">
        <v>25</v>
      </c>
    </row>
    <row r="24" spans="1:13" ht="47.25" hidden="1">
      <c r="A24" s="8" t="s">
        <v>45</v>
      </c>
      <c r="B24" s="9" t="s">
        <v>46</v>
      </c>
      <c r="C24" s="85">
        <f>E24+F24+G24+J24</f>
        <v>0</v>
      </c>
      <c r="D24" s="111"/>
      <c r="E24" s="18">
        <f>E25+E27</f>
        <v>0</v>
      </c>
      <c r="F24" s="18">
        <f>F25+F27</f>
        <v>0</v>
      </c>
      <c r="G24" s="18">
        <f>G25+G27</f>
        <v>0</v>
      </c>
      <c r="H24" s="18"/>
      <c r="I24" s="18"/>
      <c r="J24" s="18">
        <f>J25+J27</f>
        <v>0</v>
      </c>
      <c r="K24" s="18"/>
      <c r="L24" s="158"/>
      <c r="M24" s="160" t="s">
        <v>25</v>
      </c>
    </row>
    <row r="25" spans="1:13" ht="31.5" hidden="1">
      <c r="A25" s="22" t="s">
        <v>47</v>
      </c>
      <c r="B25" s="23" t="s">
        <v>48</v>
      </c>
      <c r="C25" s="85">
        <f>E25+F25+G25+J25</f>
        <v>0</v>
      </c>
      <c r="D25" s="111"/>
      <c r="E25" s="24"/>
      <c r="F25" s="24"/>
      <c r="G25" s="24"/>
      <c r="H25" s="24"/>
      <c r="I25" s="24"/>
      <c r="J25" s="24"/>
      <c r="K25" s="24"/>
      <c r="L25" s="157"/>
      <c r="M25" s="160" t="s">
        <v>25</v>
      </c>
    </row>
    <row r="26" spans="1:13" hidden="1">
      <c r="A26" s="22" t="s">
        <v>49</v>
      </c>
      <c r="B26" s="23" t="s">
        <v>50</v>
      </c>
      <c r="C26" s="85">
        <f>E26+F26+G26+J26</f>
        <v>0</v>
      </c>
      <c r="D26" s="111"/>
      <c r="E26" s="24"/>
      <c r="F26" s="24"/>
      <c r="G26" s="24"/>
      <c r="H26" s="24"/>
      <c r="I26" s="24"/>
      <c r="J26" s="24"/>
      <c r="K26" s="24"/>
      <c r="L26" s="157"/>
      <c r="M26" s="160" t="s">
        <v>25</v>
      </c>
    </row>
    <row r="27" spans="1:13" ht="31.5" hidden="1">
      <c r="A27" s="22" t="s">
        <v>51</v>
      </c>
      <c r="B27" s="23" t="s">
        <v>52</v>
      </c>
      <c r="C27" s="85">
        <f>E27+F27+G27+J27</f>
        <v>0</v>
      </c>
      <c r="D27" s="111"/>
      <c r="E27" s="24"/>
      <c r="F27" s="24"/>
      <c r="G27" s="24"/>
      <c r="H27" s="24"/>
      <c r="I27" s="24"/>
      <c r="J27" s="24"/>
      <c r="K27" s="24"/>
      <c r="L27" s="157"/>
      <c r="M27" s="160" t="s">
        <v>25</v>
      </c>
    </row>
    <row r="28" spans="1:13" hidden="1">
      <c r="A28" s="22" t="s">
        <v>53</v>
      </c>
      <c r="B28" s="23" t="s">
        <v>50</v>
      </c>
      <c r="C28" s="85">
        <f>E28+F28+G28+J28</f>
        <v>0</v>
      </c>
      <c r="D28" s="111"/>
      <c r="E28" s="24"/>
      <c r="F28" s="24"/>
      <c r="G28" s="24"/>
      <c r="H28" s="24"/>
      <c r="I28" s="24"/>
      <c r="J28" s="24"/>
      <c r="K28" s="24"/>
      <c r="L28" s="157"/>
      <c r="M28" s="160" t="s">
        <v>25</v>
      </c>
    </row>
    <row r="29" spans="1:13" ht="31.5">
      <c r="A29" s="25" t="s">
        <v>54</v>
      </c>
      <c r="B29" s="26" t="s">
        <v>55</v>
      </c>
      <c r="C29" s="85">
        <f>C31</f>
        <v>0</v>
      </c>
      <c r="D29" s="111">
        <f>SUM(E29:L29)</f>
        <v>0</v>
      </c>
      <c r="E29" s="85">
        <f>E31</f>
        <v>0</v>
      </c>
      <c r="F29" s="85">
        <f t="shared" ref="F29:L29" si="0">F31</f>
        <v>0</v>
      </c>
      <c r="G29" s="85">
        <f t="shared" si="0"/>
        <v>0</v>
      </c>
      <c r="H29" s="85">
        <f t="shared" si="0"/>
        <v>0</v>
      </c>
      <c r="I29" s="85">
        <f t="shared" si="0"/>
        <v>0</v>
      </c>
      <c r="J29" s="85">
        <f t="shared" si="0"/>
        <v>0</v>
      </c>
      <c r="K29" s="85">
        <f t="shared" si="0"/>
        <v>0</v>
      </c>
      <c r="L29" s="119">
        <f t="shared" si="0"/>
        <v>0</v>
      </c>
      <c r="M29" s="189" t="s">
        <v>352</v>
      </c>
    </row>
    <row r="30" spans="1:13" hidden="1">
      <c r="A30" s="14" t="s">
        <v>56</v>
      </c>
      <c r="B30" s="23" t="s">
        <v>57</v>
      </c>
      <c r="C30" s="85">
        <f>SUM(E30:L30)</f>
        <v>0</v>
      </c>
      <c r="D30" s="111"/>
      <c r="E30" s="24"/>
      <c r="F30" s="24"/>
      <c r="G30" s="24"/>
      <c r="H30" s="24"/>
      <c r="I30" s="24"/>
      <c r="J30" s="24"/>
      <c r="K30" s="24"/>
      <c r="L30" s="24"/>
      <c r="M30" s="182" t="s">
        <v>25</v>
      </c>
    </row>
    <row r="31" spans="1:13">
      <c r="A31" s="14" t="s">
        <v>58</v>
      </c>
      <c r="B31" s="23" t="s">
        <v>59</v>
      </c>
      <c r="C31" s="85">
        <f>SUM(E31:L31)</f>
        <v>0</v>
      </c>
      <c r="D31" s="111"/>
      <c r="E31" s="24"/>
      <c r="F31" s="24"/>
      <c r="G31" s="24"/>
      <c r="H31" s="24"/>
      <c r="I31" s="24"/>
      <c r="J31" s="24"/>
      <c r="K31" s="24"/>
      <c r="L31" s="24"/>
      <c r="M31" s="182" t="s">
        <v>25</v>
      </c>
    </row>
    <row r="32" spans="1:13" hidden="1">
      <c r="A32" s="14" t="s">
        <v>60</v>
      </c>
      <c r="B32" s="23" t="s">
        <v>61</v>
      </c>
      <c r="C32" s="85">
        <f>E32+F32+G32+J32</f>
        <v>0</v>
      </c>
      <c r="D32" s="111"/>
      <c r="E32" s="24"/>
      <c r="F32" s="24"/>
      <c r="G32" s="24"/>
      <c r="H32" s="24"/>
      <c r="I32" s="24"/>
      <c r="J32" s="24"/>
      <c r="K32" s="24"/>
      <c r="L32" s="24"/>
      <c r="M32" s="182" t="s">
        <v>25</v>
      </c>
    </row>
    <row r="33" spans="1:13" ht="78.75">
      <c r="A33" s="25" t="s">
        <v>62</v>
      </c>
      <c r="B33" s="27" t="s">
        <v>63</v>
      </c>
      <c r="C33" s="153">
        <f>C34+C51+C255+C257+C261</f>
        <v>0</v>
      </c>
      <c r="D33" s="146">
        <f>SUM(E33:L33)</f>
        <v>0</v>
      </c>
      <c r="E33" s="147">
        <f t="shared" ref="E33:L33" si="1">E34+E51+E255+E257+E261+E272</f>
        <v>0</v>
      </c>
      <c r="F33" s="147">
        <f t="shared" si="1"/>
        <v>0</v>
      </c>
      <c r="G33" s="147">
        <f t="shared" si="1"/>
        <v>0</v>
      </c>
      <c r="H33" s="147">
        <f t="shared" si="1"/>
        <v>0</v>
      </c>
      <c r="I33" s="147">
        <f t="shared" si="1"/>
        <v>0</v>
      </c>
      <c r="J33" s="147">
        <f t="shared" si="1"/>
        <v>0</v>
      </c>
      <c r="K33" s="147">
        <f t="shared" si="1"/>
        <v>0</v>
      </c>
      <c r="L33" s="147">
        <f t="shared" si="1"/>
        <v>0</v>
      </c>
      <c r="M33" s="182" t="s">
        <v>345</v>
      </c>
    </row>
    <row r="34" spans="1:13" ht="47.25">
      <c r="A34" s="28" t="s">
        <v>64</v>
      </c>
      <c r="B34" s="17" t="s">
        <v>65</v>
      </c>
      <c r="C34" s="147">
        <f>C35+C39+C41+C43+C46</f>
        <v>0</v>
      </c>
      <c r="D34" s="146">
        <f>SUM(E34:L34)</f>
        <v>0</v>
      </c>
      <c r="E34" s="147">
        <f>E35+E39+E41+E43+E46</f>
        <v>0</v>
      </c>
      <c r="F34" s="147">
        <f t="shared" ref="F34:L34" si="2">F35+F39+F41+F43+F46</f>
        <v>0</v>
      </c>
      <c r="G34" s="147">
        <f t="shared" si="2"/>
        <v>0</v>
      </c>
      <c r="H34" s="147">
        <f t="shared" si="2"/>
        <v>0</v>
      </c>
      <c r="I34" s="147">
        <f t="shared" si="2"/>
        <v>0</v>
      </c>
      <c r="J34" s="147">
        <f t="shared" si="2"/>
        <v>0</v>
      </c>
      <c r="K34" s="147">
        <f t="shared" si="2"/>
        <v>0</v>
      </c>
      <c r="L34" s="147">
        <f t="shared" si="2"/>
        <v>0</v>
      </c>
      <c r="M34" s="189" t="s">
        <v>352</v>
      </c>
    </row>
    <row r="35" spans="1:13" ht="63">
      <c r="A35" s="22" t="s">
        <v>66</v>
      </c>
      <c r="B35" s="23" t="s">
        <v>67</v>
      </c>
      <c r="C35" s="85">
        <f>SUM(E35:L35)</f>
        <v>0</v>
      </c>
      <c r="D35" s="111"/>
      <c r="E35" s="24"/>
      <c r="F35" s="24"/>
      <c r="G35" s="24"/>
      <c r="H35" s="24"/>
      <c r="I35" s="24"/>
      <c r="J35" s="24"/>
      <c r="K35" s="24"/>
      <c r="L35" s="24"/>
      <c r="M35" s="182" t="s">
        <v>68</v>
      </c>
    </row>
    <row r="36" spans="1:13" ht="47.25">
      <c r="A36" s="22" t="s">
        <v>69</v>
      </c>
      <c r="B36" s="76" t="s">
        <v>70</v>
      </c>
      <c r="C36" s="85">
        <f>E36</f>
        <v>0</v>
      </c>
      <c r="D36" s="111"/>
      <c r="E36" s="24"/>
      <c r="F36" s="29"/>
      <c r="G36" s="29"/>
      <c r="H36" s="29"/>
      <c r="I36" s="29"/>
      <c r="J36" s="29"/>
      <c r="K36" s="29"/>
      <c r="L36" s="29"/>
      <c r="M36" s="182" t="s">
        <v>71</v>
      </c>
    </row>
    <row r="37" spans="1:13" ht="31.5">
      <c r="A37" s="22" t="s">
        <v>72</v>
      </c>
      <c r="B37" s="23" t="s">
        <v>73</v>
      </c>
      <c r="C37" s="85">
        <f>SUM(E37:L37)</f>
        <v>0</v>
      </c>
      <c r="D37" s="115"/>
      <c r="E37" s="24"/>
      <c r="F37" s="24"/>
      <c r="G37" s="24"/>
      <c r="H37" s="24"/>
      <c r="I37" s="24"/>
      <c r="J37" s="24"/>
      <c r="K37" s="24"/>
      <c r="L37" s="24"/>
      <c r="M37" s="182" t="s">
        <v>25</v>
      </c>
    </row>
    <row r="38" spans="1:13" ht="47.25">
      <c r="A38" s="22" t="s">
        <v>74</v>
      </c>
      <c r="B38" s="23" t="s">
        <v>75</v>
      </c>
      <c r="C38" s="106">
        <f>E38</f>
        <v>0</v>
      </c>
      <c r="D38" s="115"/>
      <c r="E38" s="24"/>
      <c r="F38" s="30"/>
      <c r="G38" s="30"/>
      <c r="H38" s="30"/>
      <c r="I38" s="30"/>
      <c r="J38" s="30"/>
      <c r="K38" s="30"/>
      <c r="L38" s="30"/>
      <c r="M38" s="182" t="s">
        <v>76</v>
      </c>
    </row>
    <row r="39" spans="1:13" ht="63">
      <c r="A39" s="22" t="s">
        <v>77</v>
      </c>
      <c r="B39" s="23" t="s">
        <v>78</v>
      </c>
      <c r="C39" s="85">
        <f>SUM(E39:L39)</f>
        <v>0</v>
      </c>
      <c r="D39" s="111"/>
      <c r="E39" s="24"/>
      <c r="F39" s="24"/>
      <c r="G39" s="24"/>
      <c r="H39" s="24"/>
      <c r="I39" s="24"/>
      <c r="J39" s="24"/>
      <c r="K39" s="24"/>
      <c r="L39" s="24"/>
      <c r="M39" s="182" t="s">
        <v>79</v>
      </c>
    </row>
    <row r="40" spans="1:13" ht="31.5">
      <c r="A40" s="22" t="s">
        <v>80</v>
      </c>
      <c r="B40" s="23" t="s">
        <v>81</v>
      </c>
      <c r="C40" s="21">
        <f>D40</f>
        <v>0</v>
      </c>
      <c r="D40" s="112"/>
      <c r="E40" s="29"/>
      <c r="F40" s="29"/>
      <c r="G40" s="29"/>
      <c r="H40" s="29"/>
      <c r="I40" s="29"/>
      <c r="J40" s="29"/>
      <c r="K40" s="29"/>
      <c r="L40" s="29"/>
      <c r="M40" s="182" t="s">
        <v>25</v>
      </c>
    </row>
    <row r="41" spans="1:13" ht="126">
      <c r="A41" s="22" t="s">
        <v>82</v>
      </c>
      <c r="B41" s="23" t="s">
        <v>83</v>
      </c>
      <c r="C41" s="85">
        <f>SUM(E41:L41)</f>
        <v>0</v>
      </c>
      <c r="D41" s="111"/>
      <c r="E41" s="24"/>
      <c r="F41" s="24"/>
      <c r="G41" s="24"/>
      <c r="H41" s="24"/>
      <c r="I41" s="24"/>
      <c r="J41" s="24"/>
      <c r="K41" s="24"/>
      <c r="L41" s="24"/>
      <c r="M41" s="182" t="s">
        <v>84</v>
      </c>
    </row>
    <row r="42" spans="1:13">
      <c r="A42" s="22" t="s">
        <v>85</v>
      </c>
      <c r="B42" s="23" t="s">
        <v>86</v>
      </c>
      <c r="C42" s="21"/>
      <c r="D42" s="126"/>
      <c r="E42" s="29"/>
      <c r="F42" s="29"/>
      <c r="G42" s="29"/>
      <c r="H42" s="29"/>
      <c r="I42" s="29"/>
      <c r="J42" s="29"/>
      <c r="K42" s="29"/>
      <c r="L42" s="29"/>
      <c r="M42" s="182" t="s">
        <v>25</v>
      </c>
    </row>
    <row r="43" spans="1:13" ht="157.5">
      <c r="A43" s="22" t="s">
        <v>87</v>
      </c>
      <c r="B43" s="23" t="s">
        <v>88</v>
      </c>
      <c r="C43" s="119">
        <f>SUM(E43:L43)</f>
        <v>0</v>
      </c>
      <c r="D43" s="127"/>
      <c r="E43" s="121"/>
      <c r="F43" s="24"/>
      <c r="G43" s="24"/>
      <c r="H43" s="24"/>
      <c r="I43" s="24"/>
      <c r="J43" s="24"/>
      <c r="K43" s="24"/>
      <c r="L43" s="24"/>
      <c r="M43" s="182" t="s">
        <v>89</v>
      </c>
    </row>
    <row r="44" spans="1:13">
      <c r="A44" s="22" t="s">
        <v>90</v>
      </c>
      <c r="B44" s="23" t="s">
        <v>91</v>
      </c>
      <c r="C44" s="86"/>
      <c r="D44" s="128"/>
      <c r="E44" s="122"/>
      <c r="F44" s="29"/>
      <c r="G44" s="29"/>
      <c r="H44" s="29"/>
      <c r="I44" s="29"/>
      <c r="J44" s="29"/>
      <c r="K44" s="29"/>
      <c r="L44" s="29"/>
      <c r="M44" s="182" t="s">
        <v>25</v>
      </c>
    </row>
    <row r="45" spans="1:13" hidden="1">
      <c r="A45" s="22" t="s">
        <v>92</v>
      </c>
      <c r="B45" s="23" t="s">
        <v>93</v>
      </c>
      <c r="C45" s="120"/>
      <c r="D45" s="129"/>
      <c r="E45" s="123"/>
      <c r="F45" s="18"/>
      <c r="G45" s="18"/>
      <c r="H45" s="18"/>
      <c r="I45" s="18"/>
      <c r="J45" s="18"/>
      <c r="K45" s="18"/>
      <c r="L45" s="18"/>
      <c r="M45" s="182" t="s">
        <v>25</v>
      </c>
    </row>
    <row r="46" spans="1:13" ht="31.5">
      <c r="A46" s="133" t="s">
        <v>94</v>
      </c>
      <c r="B46" s="83" t="s">
        <v>278</v>
      </c>
      <c r="C46" s="119">
        <f>SUM(E46:L46)</f>
        <v>0</v>
      </c>
      <c r="D46" s="127"/>
      <c r="E46" s="32"/>
      <c r="F46" s="32"/>
      <c r="G46" s="32"/>
      <c r="H46" s="32"/>
      <c r="I46" s="85"/>
      <c r="J46" s="85"/>
      <c r="K46" s="85"/>
      <c r="L46" s="85"/>
      <c r="M46" s="182"/>
    </row>
    <row r="47" spans="1:13" ht="31.5">
      <c r="A47" s="133" t="s">
        <v>95</v>
      </c>
      <c r="B47" s="84" t="s">
        <v>96</v>
      </c>
      <c r="C47" s="86"/>
      <c r="D47" s="128"/>
      <c r="E47" s="94"/>
      <c r="F47" s="87"/>
      <c r="G47" s="87"/>
      <c r="H47" s="87"/>
      <c r="I47" s="88"/>
      <c r="J47" s="88"/>
      <c r="K47" s="88"/>
      <c r="L47" s="88"/>
      <c r="M47" s="182"/>
    </row>
    <row r="48" spans="1:13" ht="31.5">
      <c r="A48" s="161" t="s">
        <v>291</v>
      </c>
      <c r="B48" s="178" t="s">
        <v>279</v>
      </c>
      <c r="C48" s="119">
        <f>SUM(E48:L48)</f>
        <v>0</v>
      </c>
      <c r="D48" s="127"/>
      <c r="E48" s="124"/>
      <c r="F48" s="92"/>
      <c r="G48" s="92"/>
      <c r="H48" s="92"/>
      <c r="I48" s="93"/>
      <c r="J48" s="93"/>
      <c r="K48" s="93"/>
      <c r="L48" s="93"/>
      <c r="M48" s="185"/>
    </row>
    <row r="49" spans="1:13" ht="63">
      <c r="A49" s="161" t="s">
        <v>292</v>
      </c>
      <c r="B49" s="178" t="s">
        <v>282</v>
      </c>
      <c r="C49" s="119">
        <f>SUM(H49:L49)</f>
        <v>0</v>
      </c>
      <c r="D49" s="129"/>
      <c r="E49" s="125"/>
      <c r="F49" s="95"/>
      <c r="G49" s="95"/>
      <c r="H49" s="90"/>
      <c r="I49" s="91"/>
      <c r="J49" s="91"/>
      <c r="K49" s="91"/>
      <c r="L49" s="91"/>
      <c r="M49" s="190" t="s">
        <v>350</v>
      </c>
    </row>
    <row r="50" spans="1:13" ht="31.5">
      <c r="A50" s="161" t="s">
        <v>293</v>
      </c>
      <c r="B50" s="178" t="s">
        <v>280</v>
      </c>
      <c r="C50" s="96"/>
      <c r="D50" s="129"/>
      <c r="E50" s="125"/>
      <c r="F50" s="95"/>
      <c r="G50" s="95"/>
      <c r="H50" s="95"/>
      <c r="I50" s="97"/>
      <c r="J50" s="97"/>
      <c r="K50" s="97"/>
      <c r="L50" s="97"/>
      <c r="M50" s="185"/>
    </row>
    <row r="51" spans="1:13" ht="63">
      <c r="A51" s="28" t="s">
        <v>97</v>
      </c>
      <c r="B51" s="17" t="s">
        <v>98</v>
      </c>
      <c r="C51" s="151">
        <f>C54+C84+C113+C142+C173</f>
        <v>0</v>
      </c>
      <c r="D51" s="152">
        <f>SUM(E51:L51)</f>
        <v>0</v>
      </c>
      <c r="E51" s="151">
        <f t="shared" ref="E51:L51" si="3">E54+E84+E113+E142+E173</f>
        <v>0</v>
      </c>
      <c r="F51" s="151">
        <f t="shared" si="3"/>
        <v>0</v>
      </c>
      <c r="G51" s="151">
        <f t="shared" si="3"/>
        <v>0</v>
      </c>
      <c r="H51" s="151">
        <f t="shared" si="3"/>
        <v>0</v>
      </c>
      <c r="I51" s="151">
        <f t="shared" si="3"/>
        <v>0</v>
      </c>
      <c r="J51" s="151">
        <f t="shared" si="3"/>
        <v>0</v>
      </c>
      <c r="K51" s="151">
        <f t="shared" si="3"/>
        <v>0</v>
      </c>
      <c r="L51" s="151">
        <f t="shared" si="3"/>
        <v>0</v>
      </c>
      <c r="M51" s="182" t="s">
        <v>344</v>
      </c>
    </row>
    <row r="52" spans="1:13" ht="63">
      <c r="A52" s="162" t="s">
        <v>294</v>
      </c>
      <c r="B52" s="176" t="s">
        <v>296</v>
      </c>
      <c r="C52" s="101"/>
      <c r="D52" s="116"/>
      <c r="E52" s="89"/>
      <c r="F52" s="89"/>
      <c r="G52" s="89"/>
      <c r="H52" s="89"/>
      <c r="I52" s="89"/>
      <c r="J52" s="89"/>
      <c r="K52" s="89"/>
      <c r="L52" s="184"/>
      <c r="M52" s="191" t="s">
        <v>346</v>
      </c>
    </row>
    <row r="53" spans="1:13" ht="63">
      <c r="A53" s="162" t="s">
        <v>295</v>
      </c>
      <c r="B53" s="176" t="s">
        <v>306</v>
      </c>
      <c r="C53" s="101"/>
      <c r="D53" s="116"/>
      <c r="E53" s="89"/>
      <c r="F53" s="89"/>
      <c r="G53" s="89"/>
      <c r="H53" s="89"/>
      <c r="I53" s="89"/>
      <c r="J53" s="89"/>
      <c r="K53" s="89"/>
      <c r="L53" s="184"/>
      <c r="M53" s="191" t="s">
        <v>347</v>
      </c>
    </row>
    <row r="54" spans="1:13" ht="78.75">
      <c r="A54" s="33" t="s">
        <v>99</v>
      </c>
      <c r="B54" s="34" t="s">
        <v>100</v>
      </c>
      <c r="C54" s="147">
        <f>C57+C67</f>
        <v>0</v>
      </c>
      <c r="D54" s="146">
        <f>SUM(E54:L54)</f>
        <v>0</v>
      </c>
      <c r="E54" s="147">
        <f t="shared" ref="E54:L54" si="4">E57+E67</f>
        <v>0</v>
      </c>
      <c r="F54" s="147">
        <f t="shared" si="4"/>
        <v>0</v>
      </c>
      <c r="G54" s="147">
        <f t="shared" si="4"/>
        <v>0</v>
      </c>
      <c r="H54" s="147">
        <f t="shared" si="4"/>
        <v>0</v>
      </c>
      <c r="I54" s="147">
        <f t="shared" si="4"/>
        <v>0</v>
      </c>
      <c r="J54" s="147">
        <f t="shared" si="4"/>
        <v>0</v>
      </c>
      <c r="K54" s="147">
        <f t="shared" si="4"/>
        <v>0</v>
      </c>
      <c r="L54" s="147">
        <f t="shared" si="4"/>
        <v>0</v>
      </c>
      <c r="M54" s="182" t="s">
        <v>343</v>
      </c>
    </row>
    <row r="55" spans="1:13">
      <c r="A55" s="167" t="s">
        <v>101</v>
      </c>
      <c r="B55" s="15" t="s">
        <v>102</v>
      </c>
      <c r="C55" s="85">
        <f>SUM(E55:L55)</f>
        <v>0</v>
      </c>
      <c r="D55" s="111"/>
      <c r="E55" s="24"/>
      <c r="F55" s="24"/>
      <c r="G55" s="24"/>
      <c r="H55" s="24"/>
      <c r="I55" s="24"/>
      <c r="J55" s="24"/>
      <c r="K55" s="24"/>
      <c r="L55" s="24"/>
      <c r="M55" s="186" t="s">
        <v>25</v>
      </c>
    </row>
    <row r="56" spans="1:13">
      <c r="A56" s="167"/>
      <c r="B56" s="15" t="s">
        <v>103</v>
      </c>
      <c r="C56" s="85">
        <f>SUM(E56:L56)</f>
        <v>0</v>
      </c>
      <c r="D56" s="112"/>
      <c r="E56" s="29"/>
      <c r="F56" s="29"/>
      <c r="G56" s="29"/>
      <c r="H56" s="29"/>
      <c r="I56" s="29"/>
      <c r="J56" s="29"/>
      <c r="K56" s="29"/>
      <c r="L56" s="29"/>
      <c r="M56" s="187"/>
    </row>
    <row r="57" spans="1:13" ht="31.5">
      <c r="A57" s="14" t="s">
        <v>104</v>
      </c>
      <c r="B57" s="15" t="s">
        <v>105</v>
      </c>
      <c r="C57" s="85">
        <f>SUM(C58:C65)</f>
        <v>0</v>
      </c>
      <c r="D57" s="111">
        <f>SUM(E57:L57)</f>
        <v>0</v>
      </c>
      <c r="E57" s="85">
        <f>E60+E61+E62+E63</f>
        <v>0</v>
      </c>
      <c r="F57" s="85">
        <f>F58+F59</f>
        <v>0</v>
      </c>
      <c r="G57" s="85">
        <f>G64+G65</f>
        <v>0</v>
      </c>
      <c r="H57" s="85">
        <v>0</v>
      </c>
      <c r="I57" s="85">
        <v>0</v>
      </c>
      <c r="J57" s="85">
        <v>0</v>
      </c>
      <c r="K57" s="85">
        <v>0</v>
      </c>
      <c r="L57" s="85">
        <v>0</v>
      </c>
      <c r="M57" s="204" t="s">
        <v>106</v>
      </c>
    </row>
    <row r="58" spans="1:13">
      <c r="A58" s="167"/>
      <c r="B58" s="77" t="s">
        <v>107</v>
      </c>
      <c r="C58" s="98">
        <f>F58</f>
        <v>0</v>
      </c>
      <c r="D58" s="117"/>
      <c r="E58" s="29"/>
      <c r="F58" s="24"/>
      <c r="G58" s="29"/>
      <c r="H58" s="29"/>
      <c r="I58" s="29"/>
      <c r="J58" s="29"/>
      <c r="K58" s="29"/>
      <c r="L58" s="29"/>
      <c r="M58" s="205"/>
    </row>
    <row r="59" spans="1:13">
      <c r="A59" s="167"/>
      <c r="B59" s="77" t="s">
        <v>108</v>
      </c>
      <c r="C59" s="98">
        <f>F59</f>
        <v>0</v>
      </c>
      <c r="D59" s="117"/>
      <c r="E59" s="29"/>
      <c r="F59" s="24"/>
      <c r="G59" s="29"/>
      <c r="H59" s="29"/>
      <c r="I59" s="29"/>
      <c r="J59" s="29"/>
      <c r="K59" s="29"/>
      <c r="L59" s="29"/>
      <c r="M59" s="205"/>
    </row>
    <row r="60" spans="1:13">
      <c r="A60" s="167"/>
      <c r="B60" s="78" t="s">
        <v>109</v>
      </c>
      <c r="C60" s="98">
        <f>E60</f>
        <v>0</v>
      </c>
      <c r="D60" s="117"/>
      <c r="E60" s="24"/>
      <c r="F60" s="29"/>
      <c r="G60" s="29"/>
      <c r="H60" s="29"/>
      <c r="I60" s="29"/>
      <c r="J60" s="29"/>
      <c r="K60" s="29"/>
      <c r="L60" s="29"/>
      <c r="M60" s="205"/>
    </row>
    <row r="61" spans="1:13">
      <c r="A61" s="167"/>
      <c r="B61" s="79" t="s">
        <v>110</v>
      </c>
      <c r="C61" s="98">
        <f t="shared" ref="C61:C63" si="5">E61</f>
        <v>0</v>
      </c>
      <c r="D61" s="118"/>
      <c r="E61" s="36"/>
      <c r="F61" s="37"/>
      <c r="G61" s="37"/>
      <c r="H61" s="37"/>
      <c r="I61" s="37"/>
      <c r="J61" s="37"/>
      <c r="K61" s="29"/>
      <c r="L61" s="29"/>
      <c r="M61" s="205"/>
    </row>
    <row r="62" spans="1:13">
      <c r="A62" s="167"/>
      <c r="B62" s="165" t="s">
        <v>111</v>
      </c>
      <c r="C62" s="98">
        <f t="shared" si="5"/>
        <v>0</v>
      </c>
      <c r="D62" s="118"/>
      <c r="E62" s="38"/>
      <c r="F62" s="39"/>
      <c r="G62" s="39"/>
      <c r="H62" s="39"/>
      <c r="I62" s="39"/>
      <c r="J62" s="39"/>
      <c r="K62" s="40"/>
      <c r="L62" s="40"/>
      <c r="M62" s="205"/>
    </row>
    <row r="63" spans="1:13">
      <c r="A63" s="167"/>
      <c r="B63" s="81" t="s">
        <v>112</v>
      </c>
      <c r="C63" s="98">
        <f t="shared" si="5"/>
        <v>0</v>
      </c>
      <c r="D63" s="118"/>
      <c r="E63" s="38"/>
      <c r="F63" s="39"/>
      <c r="G63" s="39"/>
      <c r="H63" s="39"/>
      <c r="I63" s="39"/>
      <c r="J63" s="39"/>
      <c r="K63" s="39"/>
      <c r="L63" s="39"/>
      <c r="M63" s="205"/>
    </row>
    <row r="64" spans="1:13">
      <c r="A64" s="167"/>
      <c r="B64" s="78" t="s">
        <v>113</v>
      </c>
      <c r="C64" s="98">
        <f>G64</f>
        <v>0</v>
      </c>
      <c r="D64" s="117"/>
      <c r="E64" s="29"/>
      <c r="F64" s="29"/>
      <c r="G64" s="24"/>
      <c r="H64" s="99"/>
      <c r="I64" s="99"/>
      <c r="J64" s="100"/>
      <c r="K64" s="100"/>
      <c r="L64" s="100"/>
      <c r="M64" s="205"/>
    </row>
    <row r="65" spans="1:13">
      <c r="A65" s="167"/>
      <c r="B65" s="78" t="s">
        <v>114</v>
      </c>
      <c r="C65" s="98">
        <f>G65</f>
        <v>0</v>
      </c>
      <c r="D65" s="117"/>
      <c r="E65" s="29"/>
      <c r="F65" s="29"/>
      <c r="G65" s="24"/>
      <c r="H65" s="99"/>
      <c r="I65" s="99"/>
      <c r="J65" s="100"/>
      <c r="K65" s="100"/>
      <c r="L65" s="100"/>
      <c r="M65" s="205"/>
    </row>
    <row r="66" spans="1:13">
      <c r="A66" s="14"/>
      <c r="B66" s="78" t="s">
        <v>115</v>
      </c>
      <c r="C66" s="85">
        <f>SUM(E66:L66)</f>
        <v>0</v>
      </c>
      <c r="D66" s="117"/>
      <c r="E66" s="41"/>
      <c r="F66" s="41"/>
      <c r="G66" s="41"/>
      <c r="H66" s="41"/>
      <c r="I66" s="41"/>
      <c r="J66" s="41"/>
      <c r="K66" s="41"/>
      <c r="L66" s="41"/>
      <c r="M66" s="206"/>
    </row>
    <row r="67" spans="1:13" ht="31.5">
      <c r="A67" s="166" t="s">
        <v>116</v>
      </c>
      <c r="B67" s="82" t="s">
        <v>117</v>
      </c>
      <c r="C67" s="85">
        <f>SUM(C68:C79)</f>
        <v>0</v>
      </c>
      <c r="D67" s="111">
        <f>SUM(E67:L67)</f>
        <v>0</v>
      </c>
      <c r="E67" s="85">
        <f>SUM(E68:E79)</f>
        <v>0</v>
      </c>
      <c r="F67" s="85">
        <f t="shared" ref="F67:L67" si="6">SUM(F68:F79)</f>
        <v>0</v>
      </c>
      <c r="G67" s="85">
        <f t="shared" si="6"/>
        <v>0</v>
      </c>
      <c r="H67" s="85">
        <f t="shared" si="6"/>
        <v>0</v>
      </c>
      <c r="I67" s="85">
        <f t="shared" si="6"/>
        <v>0</v>
      </c>
      <c r="J67" s="85">
        <f t="shared" si="6"/>
        <v>0</v>
      </c>
      <c r="K67" s="85">
        <f t="shared" si="6"/>
        <v>0</v>
      </c>
      <c r="L67" s="85">
        <f t="shared" si="6"/>
        <v>0</v>
      </c>
      <c r="M67" s="204" t="s">
        <v>118</v>
      </c>
    </row>
    <row r="68" spans="1:13">
      <c r="A68" s="210"/>
      <c r="B68" s="80" t="s">
        <v>119</v>
      </c>
      <c r="C68" s="98">
        <f>E68</f>
        <v>0</v>
      </c>
      <c r="D68" s="117"/>
      <c r="E68" s="24"/>
      <c r="F68" s="29"/>
      <c r="G68" s="29"/>
      <c r="H68" s="29"/>
      <c r="I68" s="29"/>
      <c r="J68" s="29"/>
      <c r="K68" s="29"/>
      <c r="L68" s="29"/>
      <c r="M68" s="205"/>
    </row>
    <row r="69" spans="1:13">
      <c r="A69" s="211"/>
      <c r="B69" s="80" t="s">
        <v>120</v>
      </c>
      <c r="C69" s="98">
        <f t="shared" ref="C69:C71" si="7">E69</f>
        <v>0</v>
      </c>
      <c r="D69" s="117"/>
      <c r="E69" s="24"/>
      <c r="F69" s="29"/>
      <c r="G69" s="29"/>
      <c r="H69" s="29"/>
      <c r="I69" s="29"/>
      <c r="J69" s="29"/>
      <c r="K69" s="29"/>
      <c r="L69" s="29"/>
      <c r="M69" s="205"/>
    </row>
    <row r="70" spans="1:13" ht="19.5" customHeight="1">
      <c r="A70" s="207"/>
      <c r="B70" s="80" t="s">
        <v>121</v>
      </c>
      <c r="C70" s="98">
        <f t="shared" si="7"/>
        <v>0</v>
      </c>
      <c r="D70" s="117"/>
      <c r="E70" s="24"/>
      <c r="F70" s="29"/>
      <c r="G70" s="29"/>
      <c r="H70" s="29"/>
      <c r="I70" s="29"/>
      <c r="J70" s="29"/>
      <c r="K70" s="29"/>
      <c r="L70" s="29"/>
      <c r="M70" s="205"/>
    </row>
    <row r="71" spans="1:13" ht="19.5" customHeight="1">
      <c r="A71" s="207"/>
      <c r="B71" s="81" t="s">
        <v>122</v>
      </c>
      <c r="C71" s="98">
        <f t="shared" si="7"/>
        <v>0</v>
      </c>
      <c r="D71" s="117"/>
      <c r="E71" s="24"/>
      <c r="F71" s="29"/>
      <c r="G71" s="29"/>
      <c r="H71" s="29"/>
      <c r="I71" s="29"/>
      <c r="J71" s="29"/>
      <c r="K71" s="29"/>
      <c r="L71" s="29"/>
      <c r="M71" s="205"/>
    </row>
    <row r="72" spans="1:13">
      <c r="A72" s="132"/>
      <c r="B72" s="77" t="s">
        <v>123</v>
      </c>
      <c r="C72" s="98">
        <f>F72</f>
        <v>0</v>
      </c>
      <c r="D72" s="117"/>
      <c r="E72" s="29"/>
      <c r="F72" s="24"/>
      <c r="G72" s="29"/>
      <c r="H72" s="29"/>
      <c r="I72" s="29"/>
      <c r="J72" s="29"/>
      <c r="K72" s="29"/>
      <c r="L72" s="29"/>
      <c r="M72" s="205"/>
    </row>
    <row r="73" spans="1:13">
      <c r="A73" s="208"/>
      <c r="B73" s="15" t="s">
        <v>124</v>
      </c>
      <c r="C73" s="98">
        <f>G73</f>
        <v>0</v>
      </c>
      <c r="D73" s="117"/>
      <c r="E73" s="29"/>
      <c r="F73" s="29"/>
      <c r="G73" s="24"/>
      <c r="H73" s="29"/>
      <c r="I73" s="29"/>
      <c r="J73" s="29"/>
      <c r="K73" s="29"/>
      <c r="L73" s="29"/>
      <c r="M73" s="205"/>
    </row>
    <row r="74" spans="1:13">
      <c r="A74" s="209"/>
      <c r="B74" s="15" t="s">
        <v>125</v>
      </c>
      <c r="C74" s="98">
        <f>G74</f>
        <v>0</v>
      </c>
      <c r="D74" s="117"/>
      <c r="E74" s="29"/>
      <c r="F74" s="29"/>
      <c r="G74" s="24"/>
      <c r="H74" s="29"/>
      <c r="I74" s="29"/>
      <c r="J74" s="29"/>
      <c r="K74" s="29"/>
      <c r="L74" s="29"/>
      <c r="M74" s="205"/>
    </row>
    <row r="75" spans="1:13">
      <c r="A75" s="14"/>
      <c r="B75" s="15" t="s">
        <v>127</v>
      </c>
      <c r="C75" s="98">
        <f>I75</f>
        <v>0</v>
      </c>
      <c r="D75" s="117"/>
      <c r="E75" s="100"/>
      <c r="F75" s="100"/>
      <c r="G75" s="100"/>
      <c r="H75" s="100"/>
      <c r="I75" s="41"/>
      <c r="J75" s="100"/>
      <c r="K75" s="100"/>
      <c r="L75" s="100"/>
      <c r="M75" s="205"/>
    </row>
    <row r="76" spans="1:13" ht="31.5">
      <c r="A76" s="14"/>
      <c r="B76" s="15" t="s">
        <v>128</v>
      </c>
      <c r="C76" s="98">
        <f>L76</f>
        <v>0</v>
      </c>
      <c r="D76" s="117"/>
      <c r="E76" s="29"/>
      <c r="F76" s="29"/>
      <c r="G76" s="29"/>
      <c r="H76" s="29"/>
      <c r="I76" s="29"/>
      <c r="J76" s="29"/>
      <c r="K76" s="29"/>
      <c r="L76" s="135"/>
      <c r="M76" s="205"/>
    </row>
    <row r="77" spans="1:13">
      <c r="A77" s="14"/>
      <c r="B77" s="15" t="s">
        <v>129</v>
      </c>
      <c r="C77" s="98">
        <f>H77</f>
        <v>0</v>
      </c>
      <c r="D77" s="117"/>
      <c r="E77" s="29"/>
      <c r="F77" s="29"/>
      <c r="G77" s="29"/>
      <c r="H77" s="134"/>
      <c r="I77" s="29"/>
      <c r="J77" s="137"/>
      <c r="K77" s="137"/>
      <c r="L77" s="99"/>
      <c r="M77" s="205"/>
    </row>
    <row r="78" spans="1:13" ht="19.5" customHeight="1">
      <c r="A78" s="14"/>
      <c r="B78" s="15" t="s">
        <v>130</v>
      </c>
      <c r="C78" s="98">
        <f>K78</f>
        <v>0</v>
      </c>
      <c r="D78" s="117"/>
      <c r="E78" s="29"/>
      <c r="F78" s="29"/>
      <c r="G78" s="29"/>
      <c r="H78" s="100"/>
      <c r="I78" s="29"/>
      <c r="J78" s="137"/>
      <c r="K78" s="136"/>
      <c r="L78" s="29"/>
      <c r="M78" s="205"/>
    </row>
    <row r="79" spans="1:13">
      <c r="A79" s="14"/>
      <c r="B79" s="15" t="s">
        <v>131</v>
      </c>
      <c r="C79" s="98">
        <f>J79</f>
        <v>0</v>
      </c>
      <c r="D79" s="117"/>
      <c r="E79" s="29"/>
      <c r="F79" s="29"/>
      <c r="G79" s="29"/>
      <c r="H79" s="29"/>
      <c r="I79" s="29"/>
      <c r="J79" s="136"/>
      <c r="K79" s="29"/>
      <c r="L79" s="29"/>
      <c r="M79" s="205"/>
    </row>
    <row r="80" spans="1:13">
      <c r="A80" s="14"/>
      <c r="B80" s="15" t="s">
        <v>126</v>
      </c>
      <c r="C80" s="85">
        <f>SUM(E80:L80)</f>
        <v>0</v>
      </c>
      <c r="D80" s="117"/>
      <c r="E80" s="29"/>
      <c r="F80" s="29"/>
      <c r="G80" s="134"/>
      <c r="H80" s="134"/>
      <c r="I80" s="134"/>
      <c r="J80" s="41"/>
      <c r="K80" s="136"/>
      <c r="L80" s="136"/>
      <c r="M80" s="206"/>
    </row>
    <row r="81" spans="1:13" ht="31.5">
      <c r="A81" s="14" t="s">
        <v>132</v>
      </c>
      <c r="B81" s="139" t="s">
        <v>305</v>
      </c>
      <c r="C81" s="98">
        <f>C82+C83</f>
        <v>0</v>
      </c>
      <c r="D81" s="111">
        <f>SUM(E81:L81)</f>
        <v>0</v>
      </c>
      <c r="E81" s="98">
        <f>E82+E83</f>
        <v>0</v>
      </c>
      <c r="F81" s="98">
        <f t="shared" ref="F81:L81" si="8">F82+F83</f>
        <v>0</v>
      </c>
      <c r="G81" s="98">
        <f t="shared" si="8"/>
        <v>0</v>
      </c>
      <c r="H81" s="98">
        <f t="shared" si="8"/>
        <v>0</v>
      </c>
      <c r="I81" s="98">
        <f t="shared" si="8"/>
        <v>0</v>
      </c>
      <c r="J81" s="98">
        <f t="shared" si="8"/>
        <v>0</v>
      </c>
      <c r="K81" s="98">
        <f t="shared" si="8"/>
        <v>0</v>
      </c>
      <c r="L81" s="98">
        <f t="shared" si="8"/>
        <v>0</v>
      </c>
      <c r="M81" s="188" t="s">
        <v>25</v>
      </c>
    </row>
    <row r="82" spans="1:13">
      <c r="A82" s="14"/>
      <c r="B82" s="76" t="s">
        <v>302</v>
      </c>
      <c r="C82" s="85">
        <f>SUM(E82:L82)</f>
        <v>0</v>
      </c>
      <c r="D82" s="111"/>
      <c r="E82" s="24"/>
      <c r="F82" s="24"/>
      <c r="G82" s="24"/>
      <c r="H82" s="24"/>
      <c r="I82" s="24"/>
      <c r="J82" s="24"/>
      <c r="K82" s="24"/>
      <c r="L82" s="24"/>
      <c r="M82" s="182" t="s">
        <v>25</v>
      </c>
    </row>
    <row r="83" spans="1:13">
      <c r="A83" s="33"/>
      <c r="B83" s="75" t="s">
        <v>303</v>
      </c>
      <c r="C83" s="85">
        <f>SUM(E83:L83)</f>
        <v>0</v>
      </c>
      <c r="D83" s="111"/>
      <c r="E83" s="24"/>
      <c r="F83" s="24"/>
      <c r="G83" s="24"/>
      <c r="H83" s="24"/>
      <c r="I83" s="24"/>
      <c r="J83" s="24"/>
      <c r="K83" s="24"/>
      <c r="L83" s="24"/>
      <c r="M83" s="182" t="s">
        <v>25</v>
      </c>
    </row>
    <row r="84" spans="1:13" ht="173.25">
      <c r="A84" s="33" t="s">
        <v>133</v>
      </c>
      <c r="B84" s="34" t="s">
        <v>134</v>
      </c>
      <c r="C84" s="147">
        <f>C91+C108</f>
        <v>0</v>
      </c>
      <c r="D84" s="146">
        <f>SUM(E84:L84)</f>
        <v>0</v>
      </c>
      <c r="E84" s="147">
        <f t="shared" ref="E84:L84" si="9">E91+E108</f>
        <v>0</v>
      </c>
      <c r="F84" s="147">
        <f t="shared" si="9"/>
        <v>0</v>
      </c>
      <c r="G84" s="147">
        <f t="shared" si="9"/>
        <v>0</v>
      </c>
      <c r="H84" s="147">
        <f t="shared" si="9"/>
        <v>0</v>
      </c>
      <c r="I84" s="147">
        <f t="shared" si="9"/>
        <v>0</v>
      </c>
      <c r="J84" s="147">
        <f t="shared" si="9"/>
        <v>0</v>
      </c>
      <c r="K84" s="147">
        <f t="shared" si="9"/>
        <v>0</v>
      </c>
      <c r="L84" s="147">
        <f t="shared" si="9"/>
        <v>0</v>
      </c>
      <c r="M84" s="182" t="s">
        <v>342</v>
      </c>
    </row>
    <row r="85" spans="1:13">
      <c r="A85" s="22" t="s">
        <v>135</v>
      </c>
      <c r="B85" s="23" t="s">
        <v>102</v>
      </c>
      <c r="C85" s="85">
        <f>SUM(E85:L85)</f>
        <v>0</v>
      </c>
      <c r="D85" s="111"/>
      <c r="E85" s="24"/>
      <c r="F85" s="24"/>
      <c r="G85" s="24"/>
      <c r="H85" s="24"/>
      <c r="I85" s="24"/>
      <c r="J85" s="24"/>
      <c r="K85" s="24"/>
      <c r="L85" s="24"/>
      <c r="M85" s="182" t="s">
        <v>25</v>
      </c>
    </row>
    <row r="86" spans="1:13" ht="31.5">
      <c r="A86" s="22" t="s">
        <v>136</v>
      </c>
      <c r="B86" s="23" t="s">
        <v>105</v>
      </c>
      <c r="C86" s="85">
        <f>SUM(C87:C94)</f>
        <v>0</v>
      </c>
      <c r="D86" s="111">
        <f>SUM(E86:L86)</f>
        <v>0</v>
      </c>
      <c r="E86" s="85">
        <f>E89+E90+E91+E92</f>
        <v>0</v>
      </c>
      <c r="F86" s="85">
        <f>F87+F88</f>
        <v>0</v>
      </c>
      <c r="G86" s="85">
        <f>G93+G94</f>
        <v>0</v>
      </c>
      <c r="H86" s="85">
        <v>0</v>
      </c>
      <c r="I86" s="85">
        <v>0</v>
      </c>
      <c r="J86" s="85">
        <v>0</v>
      </c>
      <c r="K86" s="85">
        <v>0</v>
      </c>
      <c r="L86" s="85">
        <v>0</v>
      </c>
      <c r="M86" s="199" t="s">
        <v>106</v>
      </c>
    </row>
    <row r="87" spans="1:13">
      <c r="A87" s="22"/>
      <c r="B87" s="77" t="s">
        <v>107</v>
      </c>
      <c r="C87" s="98">
        <f>F87</f>
        <v>0</v>
      </c>
      <c r="D87" s="117"/>
      <c r="E87" s="29"/>
      <c r="F87" s="24"/>
      <c r="G87" s="29"/>
      <c r="H87" s="29"/>
      <c r="I87" s="29"/>
      <c r="J87" s="29"/>
      <c r="K87" s="29"/>
      <c r="L87" s="29"/>
      <c r="M87" s="200"/>
    </row>
    <row r="88" spans="1:13">
      <c r="A88" s="22"/>
      <c r="B88" s="77" t="s">
        <v>108</v>
      </c>
      <c r="C88" s="98">
        <f>F88</f>
        <v>0</v>
      </c>
      <c r="D88" s="117"/>
      <c r="E88" s="29"/>
      <c r="F88" s="24"/>
      <c r="G88" s="29"/>
      <c r="H88" s="29"/>
      <c r="I88" s="29"/>
      <c r="J88" s="29"/>
      <c r="K88" s="29"/>
      <c r="L88" s="29"/>
      <c r="M88" s="200"/>
    </row>
    <row r="89" spans="1:13">
      <c r="A89" s="22"/>
      <c r="B89" s="78" t="s">
        <v>109</v>
      </c>
      <c r="C89" s="98">
        <f>E89</f>
        <v>0</v>
      </c>
      <c r="D89" s="117"/>
      <c r="E89" s="24"/>
      <c r="F89" s="29"/>
      <c r="G89" s="29"/>
      <c r="H89" s="29"/>
      <c r="I89" s="29"/>
      <c r="J89" s="29"/>
      <c r="K89" s="29"/>
      <c r="L89" s="29"/>
      <c r="M89" s="200"/>
    </row>
    <row r="90" spans="1:13">
      <c r="A90" s="22"/>
      <c r="B90" s="79" t="s">
        <v>110</v>
      </c>
      <c r="C90" s="98">
        <f t="shared" ref="C90:C92" si="10">E90</f>
        <v>0</v>
      </c>
      <c r="D90" s="118"/>
      <c r="E90" s="36"/>
      <c r="F90" s="37"/>
      <c r="G90" s="37"/>
      <c r="H90" s="37"/>
      <c r="I90" s="37"/>
      <c r="J90" s="37"/>
      <c r="K90" s="29"/>
      <c r="L90" s="29"/>
      <c r="M90" s="200"/>
    </row>
    <row r="91" spans="1:13">
      <c r="A91" s="22"/>
      <c r="B91" s="80" t="s">
        <v>111</v>
      </c>
      <c r="C91" s="98">
        <f t="shared" si="10"/>
        <v>0</v>
      </c>
      <c r="D91" s="118"/>
      <c r="E91" s="38"/>
      <c r="F91" s="39"/>
      <c r="G91" s="39"/>
      <c r="H91" s="39"/>
      <c r="I91" s="39"/>
      <c r="J91" s="39"/>
      <c r="K91" s="40"/>
      <c r="L91" s="40"/>
      <c r="M91" s="200"/>
    </row>
    <row r="92" spans="1:13">
      <c r="A92" s="22"/>
      <c r="B92" s="81" t="s">
        <v>112</v>
      </c>
      <c r="C92" s="98">
        <f t="shared" si="10"/>
        <v>0</v>
      </c>
      <c r="D92" s="118"/>
      <c r="E92" s="38"/>
      <c r="F92" s="39"/>
      <c r="G92" s="39"/>
      <c r="H92" s="39"/>
      <c r="I92" s="39"/>
      <c r="J92" s="39"/>
      <c r="K92" s="39"/>
      <c r="L92" s="39"/>
      <c r="M92" s="200"/>
    </row>
    <row r="93" spans="1:13">
      <c r="A93" s="138"/>
      <c r="B93" s="78" t="s">
        <v>113</v>
      </c>
      <c r="C93" s="98">
        <f>G93</f>
        <v>0</v>
      </c>
      <c r="D93" s="117"/>
      <c r="E93" s="29"/>
      <c r="F93" s="29"/>
      <c r="G93" s="24"/>
      <c r="H93" s="99"/>
      <c r="I93" s="99"/>
      <c r="J93" s="100"/>
      <c r="K93" s="100"/>
      <c r="L93" s="100"/>
      <c r="M93" s="200"/>
    </row>
    <row r="94" spans="1:13">
      <c r="A94" s="138"/>
      <c r="B94" s="78" t="s">
        <v>114</v>
      </c>
      <c r="C94" s="98">
        <f>G94</f>
        <v>0</v>
      </c>
      <c r="D94" s="117"/>
      <c r="E94" s="29"/>
      <c r="F94" s="29"/>
      <c r="G94" s="24"/>
      <c r="H94" s="99"/>
      <c r="I94" s="99"/>
      <c r="J94" s="100"/>
      <c r="K94" s="100"/>
      <c r="L94" s="100"/>
      <c r="M94" s="200"/>
    </row>
    <row r="95" spans="1:13">
      <c r="A95" s="138"/>
      <c r="B95" s="76" t="s">
        <v>281</v>
      </c>
      <c r="C95" s="85">
        <f>SUM(E95:L95)</f>
        <v>0</v>
      </c>
      <c r="D95" s="117"/>
      <c r="E95" s="41"/>
      <c r="F95" s="41"/>
      <c r="G95" s="41"/>
      <c r="H95" s="41"/>
      <c r="I95" s="41"/>
      <c r="J95" s="41"/>
      <c r="K95" s="41"/>
      <c r="L95" s="41"/>
      <c r="M95" s="201"/>
    </row>
    <row r="96" spans="1:13" ht="31.5">
      <c r="A96" s="22" t="s">
        <v>137</v>
      </c>
      <c r="B96" s="82" t="s">
        <v>117</v>
      </c>
      <c r="C96" s="85">
        <f>SUM(C97:C108)</f>
        <v>0</v>
      </c>
      <c r="D96" s="111">
        <f>SUM(E96:L96)</f>
        <v>0</v>
      </c>
      <c r="E96" s="85">
        <f>SUM(E97:E108)</f>
        <v>0</v>
      </c>
      <c r="F96" s="85">
        <f t="shared" ref="F96:L96" si="11">SUM(F97:F108)</f>
        <v>0</v>
      </c>
      <c r="G96" s="85">
        <f t="shared" si="11"/>
        <v>0</v>
      </c>
      <c r="H96" s="85">
        <f t="shared" si="11"/>
        <v>0</v>
      </c>
      <c r="I96" s="85">
        <f t="shared" si="11"/>
        <v>0</v>
      </c>
      <c r="J96" s="85">
        <f t="shared" si="11"/>
        <v>0</v>
      </c>
      <c r="K96" s="85">
        <f t="shared" si="11"/>
        <v>0</v>
      </c>
      <c r="L96" s="85">
        <f t="shared" si="11"/>
        <v>0</v>
      </c>
      <c r="M96" s="199" t="s">
        <v>118</v>
      </c>
    </row>
    <row r="97" spans="1:13">
      <c r="A97" s="22"/>
      <c r="B97" s="80" t="s">
        <v>119</v>
      </c>
      <c r="C97" s="98">
        <f>E97</f>
        <v>0</v>
      </c>
      <c r="D97" s="117"/>
      <c r="E97" s="24"/>
      <c r="F97" s="29"/>
      <c r="G97" s="29"/>
      <c r="H97" s="29"/>
      <c r="I97" s="29"/>
      <c r="J97" s="29"/>
      <c r="K97" s="29"/>
      <c r="L97" s="29"/>
      <c r="M97" s="200"/>
    </row>
    <row r="98" spans="1:13">
      <c r="A98" s="22"/>
      <c r="B98" s="80" t="s">
        <v>120</v>
      </c>
      <c r="C98" s="98">
        <f t="shared" ref="C98:C100" si="12">E98</f>
        <v>0</v>
      </c>
      <c r="D98" s="117"/>
      <c r="E98" s="24"/>
      <c r="F98" s="29"/>
      <c r="G98" s="29"/>
      <c r="H98" s="29"/>
      <c r="I98" s="29"/>
      <c r="J98" s="29"/>
      <c r="K98" s="29"/>
      <c r="L98" s="29"/>
      <c r="M98" s="200"/>
    </row>
    <row r="99" spans="1:13" ht="19.5" customHeight="1">
      <c r="A99" s="22"/>
      <c r="B99" s="80" t="s">
        <v>121</v>
      </c>
      <c r="C99" s="98">
        <f t="shared" si="12"/>
        <v>0</v>
      </c>
      <c r="D99" s="117"/>
      <c r="E99" s="24"/>
      <c r="F99" s="29"/>
      <c r="G99" s="29"/>
      <c r="H99" s="29"/>
      <c r="I99" s="29"/>
      <c r="J99" s="29"/>
      <c r="K99" s="29"/>
      <c r="L99" s="29"/>
      <c r="M99" s="200"/>
    </row>
    <row r="100" spans="1:13" ht="18.75" customHeight="1">
      <c r="A100" s="22"/>
      <c r="B100" s="81" t="s">
        <v>122</v>
      </c>
      <c r="C100" s="98">
        <f t="shared" si="12"/>
        <v>0</v>
      </c>
      <c r="D100" s="117"/>
      <c r="E100" s="24"/>
      <c r="F100" s="29"/>
      <c r="G100" s="29"/>
      <c r="H100" s="29"/>
      <c r="I100" s="29"/>
      <c r="J100" s="29"/>
      <c r="K100" s="29"/>
      <c r="L100" s="29"/>
      <c r="M100" s="200"/>
    </row>
    <row r="101" spans="1:13">
      <c r="A101" s="22"/>
      <c r="B101" s="77" t="s">
        <v>123</v>
      </c>
      <c r="C101" s="98">
        <f>F101</f>
        <v>0</v>
      </c>
      <c r="D101" s="117"/>
      <c r="E101" s="29"/>
      <c r="F101" s="24"/>
      <c r="G101" s="29"/>
      <c r="H101" s="29"/>
      <c r="I101" s="29"/>
      <c r="J101" s="29"/>
      <c r="K101" s="29"/>
      <c r="L101" s="29"/>
      <c r="M101" s="200"/>
    </row>
    <row r="102" spans="1:13">
      <c r="A102" s="22"/>
      <c r="B102" s="15" t="s">
        <v>124</v>
      </c>
      <c r="C102" s="98">
        <f>G102</f>
        <v>0</v>
      </c>
      <c r="D102" s="117"/>
      <c r="E102" s="29"/>
      <c r="F102" s="29"/>
      <c r="G102" s="24"/>
      <c r="H102" s="29"/>
      <c r="I102" s="29"/>
      <c r="J102" s="29"/>
      <c r="K102" s="29"/>
      <c r="L102" s="29"/>
      <c r="M102" s="200"/>
    </row>
    <row r="103" spans="1:13">
      <c r="A103" s="22"/>
      <c r="B103" s="15" t="s">
        <v>125</v>
      </c>
      <c r="C103" s="98">
        <f>G103</f>
        <v>0</v>
      </c>
      <c r="D103" s="117"/>
      <c r="E103" s="29"/>
      <c r="F103" s="29"/>
      <c r="G103" s="24"/>
      <c r="H103" s="29"/>
      <c r="I103" s="29"/>
      <c r="J103" s="29"/>
      <c r="K103" s="29"/>
      <c r="L103" s="29"/>
      <c r="M103" s="200"/>
    </row>
    <row r="104" spans="1:13">
      <c r="A104" s="22"/>
      <c r="B104" s="15" t="s">
        <v>127</v>
      </c>
      <c r="C104" s="98">
        <f>I104</f>
        <v>0</v>
      </c>
      <c r="D104" s="117"/>
      <c r="E104" s="100"/>
      <c r="F104" s="100"/>
      <c r="G104" s="100"/>
      <c r="H104" s="100"/>
      <c r="I104" s="41"/>
      <c r="J104" s="100"/>
      <c r="K104" s="100"/>
      <c r="L104" s="100"/>
      <c r="M104" s="200"/>
    </row>
    <row r="105" spans="1:13" ht="31.5">
      <c r="A105" s="22"/>
      <c r="B105" s="15" t="s">
        <v>128</v>
      </c>
      <c r="C105" s="98">
        <f>L105</f>
        <v>0</v>
      </c>
      <c r="D105" s="117"/>
      <c r="E105" s="29"/>
      <c r="F105" s="29"/>
      <c r="G105" s="29"/>
      <c r="H105" s="29"/>
      <c r="I105" s="29"/>
      <c r="J105" s="29"/>
      <c r="K105" s="29"/>
      <c r="L105" s="135"/>
      <c r="M105" s="200"/>
    </row>
    <row r="106" spans="1:13">
      <c r="A106" s="22"/>
      <c r="B106" s="15" t="s">
        <v>129</v>
      </c>
      <c r="C106" s="98">
        <f>H106</f>
        <v>0</v>
      </c>
      <c r="D106" s="117"/>
      <c r="E106" s="29"/>
      <c r="F106" s="29"/>
      <c r="G106" s="29"/>
      <c r="H106" s="134"/>
      <c r="I106" s="29"/>
      <c r="J106" s="137"/>
      <c r="K106" s="137"/>
      <c r="L106" s="99"/>
      <c r="M106" s="200"/>
    </row>
    <row r="107" spans="1:13" ht="18.75" customHeight="1">
      <c r="A107" s="22"/>
      <c r="B107" s="15" t="s">
        <v>130</v>
      </c>
      <c r="C107" s="98">
        <f>K107</f>
        <v>0</v>
      </c>
      <c r="D107" s="117"/>
      <c r="E107" s="29"/>
      <c r="F107" s="29"/>
      <c r="G107" s="29"/>
      <c r="H107" s="100"/>
      <c r="I107" s="29"/>
      <c r="J107" s="137"/>
      <c r="K107" s="136"/>
      <c r="L107" s="29"/>
      <c r="M107" s="200"/>
    </row>
    <row r="108" spans="1:13">
      <c r="A108" s="22"/>
      <c r="B108" s="15" t="s">
        <v>131</v>
      </c>
      <c r="C108" s="98">
        <f>J108</f>
        <v>0</v>
      </c>
      <c r="D108" s="117"/>
      <c r="E108" s="29"/>
      <c r="F108" s="29"/>
      <c r="G108" s="29"/>
      <c r="H108" s="29"/>
      <c r="I108" s="29"/>
      <c r="J108" s="136"/>
      <c r="K108" s="29"/>
      <c r="L108" s="29"/>
      <c r="M108" s="200"/>
    </row>
    <row r="109" spans="1:13">
      <c r="A109" s="22"/>
      <c r="B109" s="139" t="s">
        <v>289</v>
      </c>
      <c r="C109" s="85">
        <f>SUM(E109:L109)</f>
        <v>0</v>
      </c>
      <c r="D109" s="117"/>
      <c r="E109" s="29"/>
      <c r="F109" s="29"/>
      <c r="G109" s="134"/>
      <c r="H109" s="134"/>
      <c r="I109" s="134"/>
      <c r="J109" s="41"/>
      <c r="K109" s="136"/>
      <c r="L109" s="136"/>
      <c r="M109" s="200"/>
    </row>
    <row r="110" spans="1:13" ht="31.5">
      <c r="A110" s="22" t="s">
        <v>138</v>
      </c>
      <c r="B110" s="76" t="s">
        <v>304</v>
      </c>
      <c r="C110" s="98">
        <f>C111+C112</f>
        <v>0</v>
      </c>
      <c r="D110" s="111">
        <f>SUM(E110:L110)</f>
        <v>0</v>
      </c>
      <c r="E110" s="98">
        <f>E111+E112</f>
        <v>0</v>
      </c>
      <c r="F110" s="98">
        <f t="shared" ref="F110:L110" si="13">F111+F112</f>
        <v>0</v>
      </c>
      <c r="G110" s="98">
        <f t="shared" si="13"/>
        <v>0</v>
      </c>
      <c r="H110" s="98">
        <f t="shared" si="13"/>
        <v>0</v>
      </c>
      <c r="I110" s="98">
        <f t="shared" si="13"/>
        <v>0</v>
      </c>
      <c r="J110" s="98">
        <f t="shared" si="13"/>
        <v>0</v>
      </c>
      <c r="K110" s="98">
        <f t="shared" si="13"/>
        <v>0</v>
      </c>
      <c r="L110" s="98">
        <f t="shared" si="13"/>
        <v>0</v>
      </c>
      <c r="M110" s="182" t="s">
        <v>25</v>
      </c>
    </row>
    <row r="111" spans="1:13">
      <c r="A111" s="22"/>
      <c r="B111" s="76" t="s">
        <v>302</v>
      </c>
      <c r="C111" s="85">
        <f>SUM(E111:L111)</f>
        <v>0</v>
      </c>
      <c r="D111" s="111"/>
      <c r="E111" s="24"/>
      <c r="F111" s="24"/>
      <c r="G111" s="24"/>
      <c r="H111" s="24"/>
      <c r="I111" s="24"/>
      <c r="J111" s="24"/>
      <c r="K111" s="24"/>
      <c r="L111" s="24"/>
      <c r="M111" s="182" t="s">
        <v>25</v>
      </c>
    </row>
    <row r="112" spans="1:13">
      <c r="A112" s="33"/>
      <c r="B112" s="75" t="s">
        <v>303</v>
      </c>
      <c r="C112" s="85">
        <f>SUM(E112:L112)</f>
        <v>0</v>
      </c>
      <c r="D112" s="111"/>
      <c r="E112" s="24"/>
      <c r="F112" s="24"/>
      <c r="G112" s="24"/>
      <c r="H112" s="24"/>
      <c r="I112" s="24"/>
      <c r="J112" s="24"/>
      <c r="K112" s="24"/>
      <c r="L112" s="24"/>
      <c r="M112" s="182" t="s">
        <v>25</v>
      </c>
    </row>
    <row r="113" spans="1:13" ht="78.75">
      <c r="A113" s="33" t="s">
        <v>139</v>
      </c>
      <c r="B113" s="34" t="s">
        <v>140</v>
      </c>
      <c r="C113" s="85">
        <f>C115+C125</f>
        <v>0</v>
      </c>
      <c r="D113" s="111">
        <f>SUM(E113:L113)</f>
        <v>0</v>
      </c>
      <c r="E113" s="85">
        <f>E115+E125</f>
        <v>0</v>
      </c>
      <c r="F113" s="85">
        <f t="shared" ref="F113:L113" si="14">F115+F125</f>
        <v>0</v>
      </c>
      <c r="G113" s="85">
        <f t="shared" si="14"/>
        <v>0</v>
      </c>
      <c r="H113" s="85">
        <f t="shared" si="14"/>
        <v>0</v>
      </c>
      <c r="I113" s="85">
        <f t="shared" si="14"/>
        <v>0</v>
      </c>
      <c r="J113" s="85">
        <f t="shared" si="14"/>
        <v>0</v>
      </c>
      <c r="K113" s="85">
        <f t="shared" si="14"/>
        <v>0</v>
      </c>
      <c r="L113" s="119">
        <f t="shared" si="14"/>
        <v>0</v>
      </c>
      <c r="M113" s="191" t="s">
        <v>341</v>
      </c>
    </row>
    <row r="114" spans="1:13">
      <c r="A114" s="22" t="s">
        <v>141</v>
      </c>
      <c r="B114" s="23" t="s">
        <v>102</v>
      </c>
      <c r="C114" s="85">
        <f>SUM(E114:L114)</f>
        <v>0</v>
      </c>
      <c r="D114" s="111"/>
      <c r="E114" s="24"/>
      <c r="F114" s="24"/>
      <c r="G114" s="24"/>
      <c r="H114" s="24"/>
      <c r="I114" s="24"/>
      <c r="J114" s="24"/>
      <c r="K114" s="24"/>
      <c r="L114" s="24"/>
      <c r="M114" s="182"/>
    </row>
    <row r="115" spans="1:13" ht="31.5">
      <c r="A115" s="22" t="s">
        <v>142</v>
      </c>
      <c r="B115" s="23" t="s">
        <v>105</v>
      </c>
      <c r="C115" s="85">
        <f>SUM(C116:C123)</f>
        <v>0</v>
      </c>
      <c r="D115" s="111">
        <f>SUM(E115:L115)</f>
        <v>0</v>
      </c>
      <c r="E115" s="85">
        <f>E118+E119+E120+E121</f>
        <v>0</v>
      </c>
      <c r="F115" s="85">
        <f>F116+F117</f>
        <v>0</v>
      </c>
      <c r="G115" s="85">
        <f>G122+G123</f>
        <v>0</v>
      </c>
      <c r="H115" s="85">
        <v>0</v>
      </c>
      <c r="I115" s="85">
        <v>0</v>
      </c>
      <c r="J115" s="85">
        <v>0</v>
      </c>
      <c r="K115" s="85">
        <v>0</v>
      </c>
      <c r="L115" s="85">
        <v>0</v>
      </c>
      <c r="M115" s="182"/>
    </row>
    <row r="116" spans="1:13">
      <c r="A116" s="22"/>
      <c r="B116" s="77" t="s">
        <v>107</v>
      </c>
      <c r="C116" s="98">
        <f>F116</f>
        <v>0</v>
      </c>
      <c r="D116" s="117"/>
      <c r="E116" s="29"/>
      <c r="F116" s="24"/>
      <c r="G116" s="29"/>
      <c r="H116" s="29"/>
      <c r="I116" s="29"/>
      <c r="J116" s="29"/>
      <c r="K116" s="29"/>
      <c r="L116" s="29"/>
      <c r="M116" s="182"/>
    </row>
    <row r="117" spans="1:13">
      <c r="A117" s="22"/>
      <c r="B117" s="77" t="s">
        <v>108</v>
      </c>
      <c r="C117" s="98">
        <f>F117</f>
        <v>0</v>
      </c>
      <c r="D117" s="117"/>
      <c r="E117" s="29"/>
      <c r="F117" s="24"/>
      <c r="G117" s="29"/>
      <c r="H117" s="29"/>
      <c r="I117" s="29"/>
      <c r="J117" s="29"/>
      <c r="K117" s="29"/>
      <c r="L117" s="29"/>
      <c r="M117" s="182"/>
    </row>
    <row r="118" spans="1:13">
      <c r="A118" s="22"/>
      <c r="B118" s="78" t="s">
        <v>109</v>
      </c>
      <c r="C118" s="98">
        <f>E118</f>
        <v>0</v>
      </c>
      <c r="D118" s="117"/>
      <c r="E118" s="24"/>
      <c r="F118" s="29"/>
      <c r="G118" s="29"/>
      <c r="H118" s="29"/>
      <c r="I118" s="29"/>
      <c r="J118" s="29"/>
      <c r="K118" s="29"/>
      <c r="L118" s="29"/>
      <c r="M118" s="182"/>
    </row>
    <row r="119" spans="1:13">
      <c r="A119" s="22"/>
      <c r="B119" s="79" t="s">
        <v>110</v>
      </c>
      <c r="C119" s="98">
        <f t="shared" ref="C119:C121" si="15">E119</f>
        <v>0</v>
      </c>
      <c r="D119" s="118"/>
      <c r="E119" s="36"/>
      <c r="F119" s="37"/>
      <c r="G119" s="37"/>
      <c r="H119" s="37"/>
      <c r="I119" s="37"/>
      <c r="J119" s="37"/>
      <c r="K119" s="29"/>
      <c r="L119" s="29"/>
      <c r="M119" s="182"/>
    </row>
    <row r="120" spans="1:13">
      <c r="A120" s="22"/>
      <c r="B120" s="80" t="s">
        <v>111</v>
      </c>
      <c r="C120" s="98">
        <f t="shared" si="15"/>
        <v>0</v>
      </c>
      <c r="D120" s="118"/>
      <c r="E120" s="38"/>
      <c r="F120" s="39"/>
      <c r="G120" s="39"/>
      <c r="H120" s="39"/>
      <c r="I120" s="39"/>
      <c r="J120" s="39"/>
      <c r="K120" s="40"/>
      <c r="L120" s="40"/>
      <c r="M120" s="182"/>
    </row>
    <row r="121" spans="1:13">
      <c r="A121" s="22"/>
      <c r="B121" s="81" t="s">
        <v>112</v>
      </c>
      <c r="C121" s="98">
        <f t="shared" si="15"/>
        <v>0</v>
      </c>
      <c r="D121" s="118"/>
      <c r="E121" s="38"/>
      <c r="F121" s="39"/>
      <c r="G121" s="39"/>
      <c r="H121" s="39"/>
      <c r="I121" s="39"/>
      <c r="J121" s="39"/>
      <c r="K121" s="39"/>
      <c r="L121" s="39"/>
      <c r="M121" s="182"/>
    </row>
    <row r="122" spans="1:13">
      <c r="A122" s="22"/>
      <c r="B122" s="78" t="s">
        <v>113</v>
      </c>
      <c r="C122" s="98">
        <f>G122</f>
        <v>0</v>
      </c>
      <c r="D122" s="117"/>
      <c r="E122" s="29"/>
      <c r="F122" s="29"/>
      <c r="G122" s="24"/>
      <c r="H122" s="99"/>
      <c r="I122" s="99"/>
      <c r="J122" s="100"/>
      <c r="K122" s="100"/>
      <c r="L122" s="100"/>
      <c r="M122" s="182"/>
    </row>
    <row r="123" spans="1:13">
      <c r="A123" s="22"/>
      <c r="B123" s="78" t="s">
        <v>114</v>
      </c>
      <c r="C123" s="98">
        <f>G123</f>
        <v>0</v>
      </c>
      <c r="D123" s="117"/>
      <c r="E123" s="29"/>
      <c r="F123" s="29"/>
      <c r="G123" s="24"/>
      <c r="H123" s="99"/>
      <c r="I123" s="99"/>
      <c r="J123" s="100"/>
      <c r="K123" s="100"/>
      <c r="L123" s="100"/>
      <c r="M123" s="182"/>
    </row>
    <row r="124" spans="1:13">
      <c r="A124" s="138"/>
      <c r="B124" s="76" t="s">
        <v>290</v>
      </c>
      <c r="C124" s="85">
        <f>SUM(E124:L124)</f>
        <v>0</v>
      </c>
      <c r="D124" s="117"/>
      <c r="E124" s="41"/>
      <c r="F124" s="41"/>
      <c r="G124" s="41"/>
      <c r="H124" s="41"/>
      <c r="I124" s="41"/>
      <c r="J124" s="41"/>
      <c r="K124" s="41"/>
      <c r="L124" s="41"/>
      <c r="M124" s="182"/>
    </row>
    <row r="125" spans="1:13" ht="31.5">
      <c r="A125" s="22" t="s">
        <v>143</v>
      </c>
      <c r="B125" s="82" t="s">
        <v>117</v>
      </c>
      <c r="C125" s="85">
        <f>SUM(C126:C137)</f>
        <v>0</v>
      </c>
      <c r="D125" s="111">
        <f>SUM(E125:L125)</f>
        <v>0</v>
      </c>
      <c r="E125" s="85">
        <f>SUM(E126:E137)</f>
        <v>0</v>
      </c>
      <c r="F125" s="85">
        <f t="shared" ref="F125:L125" si="16">SUM(F126:F137)</f>
        <v>0</v>
      </c>
      <c r="G125" s="85">
        <f t="shared" si="16"/>
        <v>0</v>
      </c>
      <c r="H125" s="85">
        <f t="shared" si="16"/>
        <v>0</v>
      </c>
      <c r="I125" s="85">
        <f t="shared" si="16"/>
        <v>0</v>
      </c>
      <c r="J125" s="85">
        <f t="shared" si="16"/>
        <v>0</v>
      </c>
      <c r="K125" s="85">
        <f t="shared" si="16"/>
        <v>0</v>
      </c>
      <c r="L125" s="85">
        <f t="shared" si="16"/>
        <v>0</v>
      </c>
      <c r="M125" s="182"/>
    </row>
    <row r="126" spans="1:13">
      <c r="A126" s="22"/>
      <c r="B126" s="80" t="s">
        <v>119</v>
      </c>
      <c r="C126" s="98">
        <f>E126</f>
        <v>0</v>
      </c>
      <c r="D126" s="117"/>
      <c r="E126" s="24"/>
      <c r="F126" s="29"/>
      <c r="G126" s="29"/>
      <c r="H126" s="29"/>
      <c r="I126" s="29"/>
      <c r="J126" s="29"/>
      <c r="K126" s="29"/>
      <c r="L126" s="29"/>
      <c r="M126" s="182"/>
    </row>
    <row r="127" spans="1:13">
      <c r="A127" s="22"/>
      <c r="B127" s="80" t="s">
        <v>120</v>
      </c>
      <c r="C127" s="98">
        <f t="shared" ref="C127:C129" si="17">E127</f>
        <v>0</v>
      </c>
      <c r="D127" s="117"/>
      <c r="E127" s="24"/>
      <c r="F127" s="29"/>
      <c r="G127" s="29"/>
      <c r="H127" s="29"/>
      <c r="I127" s="29"/>
      <c r="J127" s="29"/>
      <c r="K127" s="29"/>
      <c r="L127" s="29"/>
      <c r="M127" s="182"/>
    </row>
    <row r="128" spans="1:13" ht="17.25" customHeight="1">
      <c r="A128" s="22"/>
      <c r="B128" s="80" t="s">
        <v>121</v>
      </c>
      <c r="C128" s="98">
        <f t="shared" si="17"/>
        <v>0</v>
      </c>
      <c r="D128" s="117"/>
      <c r="E128" s="24"/>
      <c r="F128" s="29"/>
      <c r="G128" s="29"/>
      <c r="H128" s="29"/>
      <c r="I128" s="29"/>
      <c r="J128" s="29"/>
      <c r="K128" s="29"/>
      <c r="L128" s="29"/>
      <c r="M128" s="182"/>
    </row>
    <row r="129" spans="1:13" ht="18" customHeight="1">
      <c r="A129" s="22"/>
      <c r="B129" s="81" t="s">
        <v>122</v>
      </c>
      <c r="C129" s="98">
        <f t="shared" si="17"/>
        <v>0</v>
      </c>
      <c r="D129" s="117"/>
      <c r="E129" s="24"/>
      <c r="F129" s="29"/>
      <c r="G129" s="29"/>
      <c r="H129" s="29"/>
      <c r="I129" s="29"/>
      <c r="J129" s="29"/>
      <c r="K129" s="29"/>
      <c r="L129" s="29"/>
      <c r="M129" s="182"/>
    </row>
    <row r="130" spans="1:13">
      <c r="A130" s="22"/>
      <c r="B130" s="77" t="s">
        <v>123</v>
      </c>
      <c r="C130" s="98">
        <f>F130</f>
        <v>0</v>
      </c>
      <c r="D130" s="117"/>
      <c r="E130" s="29"/>
      <c r="F130" s="24"/>
      <c r="G130" s="29"/>
      <c r="H130" s="29"/>
      <c r="I130" s="29"/>
      <c r="J130" s="29"/>
      <c r="K130" s="29"/>
      <c r="L130" s="29"/>
      <c r="M130" s="182"/>
    </row>
    <row r="131" spans="1:13" ht="17.25" customHeight="1">
      <c r="A131" s="22"/>
      <c r="B131" s="15" t="s">
        <v>124</v>
      </c>
      <c r="C131" s="98">
        <f>G131</f>
        <v>0</v>
      </c>
      <c r="D131" s="117"/>
      <c r="E131" s="29"/>
      <c r="F131" s="29"/>
      <c r="G131" s="24"/>
      <c r="H131" s="29"/>
      <c r="I131" s="29"/>
      <c r="J131" s="29"/>
      <c r="K131" s="29"/>
      <c r="L131" s="29"/>
      <c r="M131" s="182"/>
    </row>
    <row r="132" spans="1:13" ht="18.75" customHeight="1">
      <c r="A132" s="22"/>
      <c r="B132" s="15" t="s">
        <v>125</v>
      </c>
      <c r="C132" s="98">
        <f>G132</f>
        <v>0</v>
      </c>
      <c r="D132" s="117"/>
      <c r="E132" s="29"/>
      <c r="F132" s="29"/>
      <c r="G132" s="24"/>
      <c r="H132" s="29"/>
      <c r="I132" s="29"/>
      <c r="J132" s="29"/>
      <c r="K132" s="29"/>
      <c r="L132" s="29"/>
      <c r="M132" s="182"/>
    </row>
    <row r="133" spans="1:13">
      <c r="A133" s="22"/>
      <c r="B133" s="15" t="s">
        <v>127</v>
      </c>
      <c r="C133" s="98">
        <f>I133</f>
        <v>0</v>
      </c>
      <c r="D133" s="117"/>
      <c r="E133" s="100"/>
      <c r="F133" s="100"/>
      <c r="G133" s="100"/>
      <c r="H133" s="100"/>
      <c r="I133" s="41"/>
      <c r="J133" s="100"/>
      <c r="K133" s="100"/>
      <c r="L133" s="100"/>
      <c r="M133" s="182"/>
    </row>
    <row r="134" spans="1:13" ht="31.5">
      <c r="A134" s="22"/>
      <c r="B134" s="15" t="s">
        <v>128</v>
      </c>
      <c r="C134" s="98">
        <f>L134</f>
        <v>0</v>
      </c>
      <c r="D134" s="117"/>
      <c r="E134" s="29"/>
      <c r="F134" s="29"/>
      <c r="G134" s="29"/>
      <c r="H134" s="29"/>
      <c r="I134" s="29"/>
      <c r="J134" s="29"/>
      <c r="K134" s="29"/>
      <c r="L134" s="135"/>
      <c r="M134" s="182"/>
    </row>
    <row r="135" spans="1:13">
      <c r="A135" s="22"/>
      <c r="B135" s="15" t="s">
        <v>129</v>
      </c>
      <c r="C135" s="98">
        <f>H135</f>
        <v>0</v>
      </c>
      <c r="D135" s="117"/>
      <c r="E135" s="29"/>
      <c r="F135" s="29"/>
      <c r="G135" s="29"/>
      <c r="H135" s="134"/>
      <c r="I135" s="29"/>
      <c r="J135" s="137"/>
      <c r="K135" s="137"/>
      <c r="L135" s="99"/>
      <c r="M135" s="182"/>
    </row>
    <row r="136" spans="1:13" ht="16.5" customHeight="1">
      <c r="A136" s="22"/>
      <c r="B136" s="15" t="s">
        <v>130</v>
      </c>
      <c r="C136" s="98">
        <f>K136</f>
        <v>0</v>
      </c>
      <c r="D136" s="117"/>
      <c r="E136" s="29"/>
      <c r="F136" s="29"/>
      <c r="G136" s="29"/>
      <c r="H136" s="100"/>
      <c r="I136" s="29"/>
      <c r="J136" s="137"/>
      <c r="K136" s="136"/>
      <c r="L136" s="29"/>
      <c r="M136" s="182"/>
    </row>
    <row r="137" spans="1:13">
      <c r="A137" s="22"/>
      <c r="B137" s="15" t="s">
        <v>131</v>
      </c>
      <c r="C137" s="98">
        <f>J137</f>
        <v>0</v>
      </c>
      <c r="D137" s="117"/>
      <c r="E137" s="29"/>
      <c r="F137" s="29"/>
      <c r="G137" s="29"/>
      <c r="H137" s="29"/>
      <c r="I137" s="29"/>
      <c r="J137" s="136"/>
      <c r="K137" s="29"/>
      <c r="L137" s="29"/>
      <c r="M137" s="182"/>
    </row>
    <row r="138" spans="1:13">
      <c r="A138" s="22"/>
      <c r="B138" s="139" t="s">
        <v>289</v>
      </c>
      <c r="C138" s="85">
        <f>SUM(E138:L138)</f>
        <v>0</v>
      </c>
      <c r="D138" s="117"/>
      <c r="E138" s="29"/>
      <c r="F138" s="29"/>
      <c r="G138" s="134"/>
      <c r="H138" s="134"/>
      <c r="I138" s="134"/>
      <c r="J138" s="41"/>
      <c r="K138" s="136"/>
      <c r="L138" s="136"/>
      <c r="M138" s="182"/>
    </row>
    <row r="139" spans="1:13" ht="31.5">
      <c r="A139" s="168" t="s">
        <v>144</v>
      </c>
      <c r="B139" s="76" t="s">
        <v>304</v>
      </c>
      <c r="C139" s="98">
        <f>C140+C141</f>
        <v>0</v>
      </c>
      <c r="D139" s="111">
        <f>SUM(E139:L139)</f>
        <v>0</v>
      </c>
      <c r="E139" s="98">
        <f>E140+E141</f>
        <v>0</v>
      </c>
      <c r="F139" s="98">
        <f t="shared" ref="F139:L139" si="18">F140+F141</f>
        <v>0</v>
      </c>
      <c r="G139" s="98">
        <f t="shared" si="18"/>
        <v>0</v>
      </c>
      <c r="H139" s="98">
        <f t="shared" si="18"/>
        <v>0</v>
      </c>
      <c r="I139" s="98">
        <f t="shared" si="18"/>
        <v>0</v>
      </c>
      <c r="J139" s="98">
        <f t="shared" si="18"/>
        <v>0</v>
      </c>
      <c r="K139" s="98">
        <f t="shared" si="18"/>
        <v>0</v>
      </c>
      <c r="L139" s="98">
        <f t="shared" si="18"/>
        <v>0</v>
      </c>
      <c r="M139" s="182"/>
    </row>
    <row r="140" spans="1:13">
      <c r="A140" s="168"/>
      <c r="B140" s="76" t="s">
        <v>302</v>
      </c>
      <c r="C140" s="85">
        <f>SUM(E140:L140)</f>
        <v>0</v>
      </c>
      <c r="D140" s="111"/>
      <c r="E140" s="24"/>
      <c r="F140" s="24"/>
      <c r="G140" s="24"/>
      <c r="H140" s="24"/>
      <c r="I140" s="24"/>
      <c r="J140" s="24"/>
      <c r="K140" s="24"/>
      <c r="L140" s="24"/>
      <c r="M140" s="182"/>
    </row>
    <row r="141" spans="1:13">
      <c r="A141" s="168"/>
      <c r="B141" s="75" t="s">
        <v>303</v>
      </c>
      <c r="C141" s="85">
        <f>SUM(E141:L141)</f>
        <v>0</v>
      </c>
      <c r="D141" s="111"/>
      <c r="E141" s="24"/>
      <c r="F141" s="24"/>
      <c r="G141" s="24"/>
      <c r="H141" s="24"/>
      <c r="I141" s="24"/>
      <c r="J141" s="24"/>
      <c r="K141" s="24"/>
      <c r="L141" s="24"/>
      <c r="M141" s="182"/>
    </row>
    <row r="142" spans="1:13" ht="63">
      <c r="A142" s="33" t="s">
        <v>145</v>
      </c>
      <c r="B142" s="34" t="s">
        <v>277</v>
      </c>
      <c r="C142" s="147">
        <f>C144+C154</f>
        <v>0</v>
      </c>
      <c r="D142" s="146">
        <f>SUM(E142:L142)</f>
        <v>0</v>
      </c>
      <c r="E142" s="147">
        <f>E144+E154</f>
        <v>0</v>
      </c>
      <c r="F142" s="147">
        <f t="shared" ref="F142:L142" si="19">F144+F154</f>
        <v>0</v>
      </c>
      <c r="G142" s="147">
        <f t="shared" si="19"/>
        <v>0</v>
      </c>
      <c r="H142" s="147">
        <f t="shared" si="19"/>
        <v>0</v>
      </c>
      <c r="I142" s="147">
        <f t="shared" si="19"/>
        <v>0</v>
      </c>
      <c r="J142" s="147">
        <f t="shared" si="19"/>
        <v>0</v>
      </c>
      <c r="K142" s="147">
        <f t="shared" si="19"/>
        <v>0</v>
      </c>
      <c r="L142" s="151">
        <f t="shared" si="19"/>
        <v>0</v>
      </c>
      <c r="M142" s="191" t="s">
        <v>340</v>
      </c>
    </row>
    <row r="143" spans="1:13">
      <c r="A143" s="163" t="s">
        <v>298</v>
      </c>
      <c r="B143" s="23" t="s">
        <v>102</v>
      </c>
      <c r="C143" s="85">
        <f>SUM(E143:L143)</f>
        <v>0</v>
      </c>
      <c r="D143" s="111"/>
      <c r="E143" s="24"/>
      <c r="F143" s="24"/>
      <c r="G143" s="24"/>
      <c r="H143" s="24"/>
      <c r="I143" s="24"/>
      <c r="J143" s="24"/>
      <c r="K143" s="24"/>
      <c r="L143" s="24"/>
      <c r="M143" s="182"/>
    </row>
    <row r="144" spans="1:13" ht="31.5">
      <c r="A144" s="163" t="s">
        <v>299</v>
      </c>
      <c r="B144" s="23" t="s">
        <v>105</v>
      </c>
      <c r="C144" s="85">
        <f>SUM(C145:C152)</f>
        <v>0</v>
      </c>
      <c r="D144" s="111">
        <f>SUM(E144:L144)</f>
        <v>0</v>
      </c>
      <c r="E144" s="85">
        <f>E147+E148+E149+E150</f>
        <v>0</v>
      </c>
      <c r="F144" s="85">
        <f>F145+F146</f>
        <v>0</v>
      </c>
      <c r="G144" s="85">
        <f>G151+G152</f>
        <v>0</v>
      </c>
      <c r="H144" s="85">
        <v>0</v>
      </c>
      <c r="I144" s="85">
        <v>0</v>
      </c>
      <c r="J144" s="85">
        <v>0</v>
      </c>
      <c r="K144" s="85">
        <v>0</v>
      </c>
      <c r="L144" s="85">
        <v>0</v>
      </c>
      <c r="M144" s="182"/>
    </row>
    <row r="145" spans="1:13">
      <c r="A145" s="33"/>
      <c r="B145" s="77" t="s">
        <v>107</v>
      </c>
      <c r="C145" s="98">
        <f>F145</f>
        <v>0</v>
      </c>
      <c r="D145" s="117"/>
      <c r="E145" s="29"/>
      <c r="F145" s="24"/>
      <c r="G145" s="29"/>
      <c r="H145" s="29"/>
      <c r="I145" s="29"/>
      <c r="J145" s="29"/>
      <c r="K145" s="29"/>
      <c r="L145" s="29"/>
      <c r="M145" s="182"/>
    </row>
    <row r="146" spans="1:13">
      <c r="A146" s="33"/>
      <c r="B146" s="77" t="s">
        <v>108</v>
      </c>
      <c r="C146" s="98">
        <f>F146</f>
        <v>0</v>
      </c>
      <c r="D146" s="117"/>
      <c r="E146" s="29"/>
      <c r="F146" s="24"/>
      <c r="G146" s="29"/>
      <c r="H146" s="29"/>
      <c r="I146" s="29"/>
      <c r="J146" s="29"/>
      <c r="K146" s="29"/>
      <c r="L146" s="29"/>
      <c r="M146" s="182"/>
    </row>
    <row r="147" spans="1:13">
      <c r="A147" s="33"/>
      <c r="B147" s="78" t="s">
        <v>109</v>
      </c>
      <c r="C147" s="98">
        <f>E147</f>
        <v>0</v>
      </c>
      <c r="D147" s="117"/>
      <c r="E147" s="24"/>
      <c r="F147" s="29"/>
      <c r="G147" s="29"/>
      <c r="H147" s="29"/>
      <c r="I147" s="29"/>
      <c r="J147" s="29"/>
      <c r="K147" s="29"/>
      <c r="L147" s="29"/>
      <c r="M147" s="182"/>
    </row>
    <row r="148" spans="1:13">
      <c r="A148" s="33"/>
      <c r="B148" s="79" t="s">
        <v>110</v>
      </c>
      <c r="C148" s="98">
        <f t="shared" ref="C148:C150" si="20">E148</f>
        <v>0</v>
      </c>
      <c r="D148" s="118"/>
      <c r="E148" s="36"/>
      <c r="F148" s="37"/>
      <c r="G148" s="37"/>
      <c r="H148" s="37"/>
      <c r="I148" s="37"/>
      <c r="J148" s="37"/>
      <c r="K148" s="29"/>
      <c r="L148" s="29"/>
      <c r="M148" s="182"/>
    </row>
    <row r="149" spans="1:13">
      <c r="A149" s="33"/>
      <c r="B149" s="80" t="s">
        <v>111</v>
      </c>
      <c r="C149" s="98">
        <f t="shared" si="20"/>
        <v>0</v>
      </c>
      <c r="D149" s="118"/>
      <c r="E149" s="38"/>
      <c r="F149" s="39"/>
      <c r="G149" s="39"/>
      <c r="H149" s="39"/>
      <c r="I149" s="39"/>
      <c r="J149" s="39"/>
      <c r="K149" s="40"/>
      <c r="L149" s="40"/>
      <c r="M149" s="182"/>
    </row>
    <row r="150" spans="1:13">
      <c r="A150" s="33"/>
      <c r="B150" s="81" t="s">
        <v>112</v>
      </c>
      <c r="C150" s="98">
        <f t="shared" si="20"/>
        <v>0</v>
      </c>
      <c r="D150" s="118"/>
      <c r="E150" s="38"/>
      <c r="F150" s="39"/>
      <c r="G150" s="39"/>
      <c r="H150" s="39"/>
      <c r="I150" s="39"/>
      <c r="J150" s="39"/>
      <c r="K150" s="39"/>
      <c r="L150" s="39"/>
      <c r="M150" s="182"/>
    </row>
    <row r="151" spans="1:13">
      <c r="A151" s="33"/>
      <c r="B151" s="78" t="s">
        <v>113</v>
      </c>
      <c r="C151" s="98">
        <f>G151</f>
        <v>0</v>
      </c>
      <c r="D151" s="117"/>
      <c r="E151" s="29"/>
      <c r="F151" s="29"/>
      <c r="G151" s="24"/>
      <c r="H151" s="99"/>
      <c r="I151" s="99"/>
      <c r="J151" s="100"/>
      <c r="K151" s="100"/>
      <c r="L151" s="100"/>
      <c r="M151" s="182"/>
    </row>
    <row r="152" spans="1:13">
      <c r="A152" s="33"/>
      <c r="B152" s="78" t="s">
        <v>114</v>
      </c>
      <c r="C152" s="98">
        <f>G152</f>
        <v>0</v>
      </c>
      <c r="D152" s="117"/>
      <c r="E152" s="29"/>
      <c r="F152" s="29"/>
      <c r="G152" s="24"/>
      <c r="H152" s="99"/>
      <c r="I152" s="99"/>
      <c r="J152" s="100"/>
      <c r="K152" s="100"/>
      <c r="L152" s="100"/>
      <c r="M152" s="182"/>
    </row>
    <row r="153" spans="1:13">
      <c r="A153" s="33"/>
      <c r="B153" s="76" t="s">
        <v>290</v>
      </c>
      <c r="C153" s="85">
        <f>SUM(E153:L153)</f>
        <v>0</v>
      </c>
      <c r="D153" s="117"/>
      <c r="E153" s="41"/>
      <c r="F153" s="41"/>
      <c r="G153" s="41"/>
      <c r="H153" s="41"/>
      <c r="I153" s="41"/>
      <c r="J153" s="41"/>
      <c r="K153" s="41"/>
      <c r="L153" s="41"/>
      <c r="M153" s="182"/>
    </row>
    <row r="154" spans="1:13" ht="31.5">
      <c r="A154" s="163" t="s">
        <v>300</v>
      </c>
      <c r="B154" s="82" t="s">
        <v>117</v>
      </c>
      <c r="C154" s="85">
        <f>SUM(C155:C166)</f>
        <v>0</v>
      </c>
      <c r="D154" s="111">
        <f>SUM(E154:L154)</f>
        <v>0</v>
      </c>
      <c r="E154" s="85">
        <f>SUM(E155:E166)</f>
        <v>0</v>
      </c>
      <c r="F154" s="85">
        <f t="shared" ref="F154:L154" si="21">SUM(F155:F166)</f>
        <v>0</v>
      </c>
      <c r="G154" s="85">
        <f t="shared" si="21"/>
        <v>0</v>
      </c>
      <c r="H154" s="85">
        <f t="shared" si="21"/>
        <v>0</v>
      </c>
      <c r="I154" s="85">
        <f t="shared" si="21"/>
        <v>0</v>
      </c>
      <c r="J154" s="85">
        <f t="shared" si="21"/>
        <v>0</v>
      </c>
      <c r="K154" s="85">
        <f t="shared" si="21"/>
        <v>0</v>
      </c>
      <c r="L154" s="85">
        <f t="shared" si="21"/>
        <v>0</v>
      </c>
      <c r="M154" s="182"/>
    </row>
    <row r="155" spans="1:13">
      <c r="A155" s="33"/>
      <c r="B155" s="80" t="s">
        <v>119</v>
      </c>
      <c r="C155" s="98">
        <f>E155</f>
        <v>0</v>
      </c>
      <c r="D155" s="117"/>
      <c r="E155" s="24"/>
      <c r="F155" s="29"/>
      <c r="G155" s="29"/>
      <c r="H155" s="29"/>
      <c r="I155" s="29"/>
      <c r="J155" s="29"/>
      <c r="K155" s="29"/>
      <c r="L155" s="29"/>
      <c r="M155" s="182"/>
    </row>
    <row r="156" spans="1:13">
      <c r="A156" s="33"/>
      <c r="B156" s="80" t="s">
        <v>120</v>
      </c>
      <c r="C156" s="98">
        <f t="shared" ref="C156:C158" si="22">E156</f>
        <v>0</v>
      </c>
      <c r="D156" s="117"/>
      <c r="E156" s="24"/>
      <c r="F156" s="29"/>
      <c r="G156" s="29"/>
      <c r="H156" s="29"/>
      <c r="I156" s="29"/>
      <c r="J156" s="29"/>
      <c r="K156" s="29"/>
      <c r="L156" s="29"/>
      <c r="M156" s="182"/>
    </row>
    <row r="157" spans="1:13" ht="17.25" customHeight="1">
      <c r="A157" s="33"/>
      <c r="B157" s="80" t="s">
        <v>121</v>
      </c>
      <c r="C157" s="98">
        <f t="shared" si="22"/>
        <v>0</v>
      </c>
      <c r="D157" s="117"/>
      <c r="E157" s="24"/>
      <c r="F157" s="29"/>
      <c r="G157" s="29"/>
      <c r="H157" s="29"/>
      <c r="I157" s="29"/>
      <c r="J157" s="29"/>
      <c r="K157" s="29"/>
      <c r="L157" s="29"/>
      <c r="M157" s="182"/>
    </row>
    <row r="158" spans="1:13" ht="15.75" customHeight="1">
      <c r="A158" s="33"/>
      <c r="B158" s="81" t="s">
        <v>122</v>
      </c>
      <c r="C158" s="98">
        <f t="shared" si="22"/>
        <v>0</v>
      </c>
      <c r="D158" s="117"/>
      <c r="E158" s="24"/>
      <c r="F158" s="29"/>
      <c r="G158" s="29"/>
      <c r="H158" s="29"/>
      <c r="I158" s="29"/>
      <c r="J158" s="29"/>
      <c r="K158" s="29"/>
      <c r="L158" s="29"/>
      <c r="M158" s="182"/>
    </row>
    <row r="159" spans="1:13">
      <c r="A159" s="33"/>
      <c r="B159" s="77" t="s">
        <v>123</v>
      </c>
      <c r="C159" s="98">
        <f>F159</f>
        <v>0</v>
      </c>
      <c r="D159" s="117"/>
      <c r="E159" s="29"/>
      <c r="F159" s="24"/>
      <c r="G159" s="29"/>
      <c r="H159" s="29"/>
      <c r="I159" s="29"/>
      <c r="J159" s="29"/>
      <c r="K159" s="29"/>
      <c r="L159" s="29"/>
      <c r="M159" s="182"/>
    </row>
    <row r="160" spans="1:13">
      <c r="A160" s="33"/>
      <c r="B160" s="15" t="s">
        <v>124</v>
      </c>
      <c r="C160" s="98">
        <f>G160</f>
        <v>0</v>
      </c>
      <c r="D160" s="117"/>
      <c r="E160" s="29"/>
      <c r="F160" s="29"/>
      <c r="G160" s="24"/>
      <c r="H160" s="29"/>
      <c r="I160" s="29"/>
      <c r="J160" s="29"/>
      <c r="K160" s="29"/>
      <c r="L160" s="29"/>
      <c r="M160" s="182"/>
    </row>
    <row r="161" spans="1:13" ht="19.5" customHeight="1">
      <c r="A161" s="33"/>
      <c r="B161" s="15" t="s">
        <v>125</v>
      </c>
      <c r="C161" s="98">
        <f>G161</f>
        <v>0</v>
      </c>
      <c r="D161" s="117"/>
      <c r="E161" s="29"/>
      <c r="F161" s="29"/>
      <c r="G161" s="24"/>
      <c r="H161" s="29"/>
      <c r="I161" s="29"/>
      <c r="J161" s="29"/>
      <c r="K161" s="29"/>
      <c r="L161" s="29"/>
      <c r="M161" s="182"/>
    </row>
    <row r="162" spans="1:13">
      <c r="A162" s="102"/>
      <c r="B162" s="15" t="s">
        <v>127</v>
      </c>
      <c r="C162" s="98">
        <f>I162</f>
        <v>0</v>
      </c>
      <c r="D162" s="117"/>
      <c r="E162" s="100"/>
      <c r="F162" s="100"/>
      <c r="G162" s="100"/>
      <c r="H162" s="100"/>
      <c r="I162" s="41"/>
      <c r="J162" s="100"/>
      <c r="K162" s="100"/>
      <c r="L162" s="100"/>
      <c r="M162" s="182"/>
    </row>
    <row r="163" spans="1:13" ht="31.5">
      <c r="A163" s="102"/>
      <c r="B163" s="15" t="s">
        <v>128</v>
      </c>
      <c r="C163" s="98">
        <f>L163</f>
        <v>0</v>
      </c>
      <c r="D163" s="117"/>
      <c r="E163" s="29"/>
      <c r="F163" s="29"/>
      <c r="G163" s="29"/>
      <c r="H163" s="29"/>
      <c r="I163" s="29"/>
      <c r="J163" s="29"/>
      <c r="K163" s="29"/>
      <c r="L163" s="135"/>
      <c r="M163" s="182"/>
    </row>
    <row r="164" spans="1:13">
      <c r="A164" s="102"/>
      <c r="B164" s="15" t="s">
        <v>129</v>
      </c>
      <c r="C164" s="98">
        <f>H164</f>
        <v>0</v>
      </c>
      <c r="D164" s="117"/>
      <c r="E164" s="29"/>
      <c r="F164" s="29"/>
      <c r="G164" s="29"/>
      <c r="H164" s="134"/>
      <c r="I164" s="29"/>
      <c r="J164" s="137"/>
      <c r="K164" s="137"/>
      <c r="L164" s="99"/>
      <c r="M164" s="182"/>
    </row>
    <row r="165" spans="1:13" ht="19.5" customHeight="1">
      <c r="A165" s="102"/>
      <c r="B165" s="15" t="s">
        <v>130</v>
      </c>
      <c r="C165" s="98">
        <f>K165</f>
        <v>0</v>
      </c>
      <c r="D165" s="117"/>
      <c r="E165" s="29"/>
      <c r="F165" s="29"/>
      <c r="G165" s="29"/>
      <c r="H165" s="100"/>
      <c r="I165" s="29"/>
      <c r="J165" s="137"/>
      <c r="K165" s="136"/>
      <c r="L165" s="29"/>
      <c r="M165" s="182"/>
    </row>
    <row r="166" spans="1:13">
      <c r="A166" s="102"/>
      <c r="B166" s="15" t="s">
        <v>131</v>
      </c>
      <c r="C166" s="98">
        <f>J166</f>
        <v>0</v>
      </c>
      <c r="D166" s="117"/>
      <c r="E166" s="29"/>
      <c r="F166" s="29"/>
      <c r="G166" s="29"/>
      <c r="H166" s="29"/>
      <c r="I166" s="29"/>
      <c r="J166" s="136"/>
      <c r="K166" s="29"/>
      <c r="L166" s="29"/>
      <c r="M166" s="182"/>
    </row>
    <row r="167" spans="1:13">
      <c r="A167" s="102"/>
      <c r="B167" s="139" t="s">
        <v>289</v>
      </c>
      <c r="C167" s="85">
        <f>SUM(E167:L167)</f>
        <v>0</v>
      </c>
      <c r="D167" s="117"/>
      <c r="E167" s="29"/>
      <c r="F167" s="29"/>
      <c r="G167" s="134"/>
      <c r="H167" s="134"/>
      <c r="I167" s="134"/>
      <c r="J167" s="41"/>
      <c r="K167" s="136"/>
      <c r="L167" s="136"/>
      <c r="M167" s="182"/>
    </row>
    <row r="168" spans="1:13">
      <c r="A168" s="164" t="s">
        <v>301</v>
      </c>
      <c r="B168" s="76" t="s">
        <v>329</v>
      </c>
      <c r="C168" s="98">
        <f>C169+C170</f>
        <v>0</v>
      </c>
      <c r="D168" s="111">
        <f>SUM(E168:L168)</f>
        <v>0</v>
      </c>
      <c r="E168" s="98">
        <f>E169+E170</f>
        <v>0</v>
      </c>
      <c r="F168" s="98">
        <f t="shared" ref="F168:L168" si="23">F169+F170</f>
        <v>0</v>
      </c>
      <c r="G168" s="98">
        <f t="shared" si="23"/>
        <v>0</v>
      </c>
      <c r="H168" s="98">
        <f t="shared" si="23"/>
        <v>0</v>
      </c>
      <c r="I168" s="98">
        <f t="shared" si="23"/>
        <v>0</v>
      </c>
      <c r="J168" s="98">
        <f t="shared" si="23"/>
        <v>0</v>
      </c>
      <c r="K168" s="98">
        <f t="shared" si="23"/>
        <v>0</v>
      </c>
      <c r="L168" s="98">
        <f t="shared" si="23"/>
        <v>0</v>
      </c>
      <c r="M168" s="182"/>
    </row>
    <row r="169" spans="1:13">
      <c r="A169" s="164"/>
      <c r="B169" s="76" t="s">
        <v>302</v>
      </c>
      <c r="C169" s="85">
        <f>SUM(E169:L169)</f>
        <v>0</v>
      </c>
      <c r="D169" s="111"/>
      <c r="E169" s="24"/>
      <c r="F169" s="24"/>
      <c r="G169" s="24"/>
      <c r="H169" s="24"/>
      <c r="I169" s="24"/>
      <c r="J169" s="24"/>
      <c r="K169" s="24"/>
      <c r="L169" s="24"/>
      <c r="M169" s="182"/>
    </row>
    <row r="170" spans="1:13">
      <c r="A170" s="164"/>
      <c r="B170" s="75" t="s">
        <v>303</v>
      </c>
      <c r="C170" s="85">
        <f>SUM(E170:L170)</f>
        <v>0</v>
      </c>
      <c r="D170" s="111"/>
      <c r="E170" s="24"/>
      <c r="F170" s="24"/>
      <c r="G170" s="24"/>
      <c r="H170" s="24"/>
      <c r="I170" s="24"/>
      <c r="J170" s="24"/>
      <c r="K170" s="24"/>
      <c r="L170" s="24"/>
      <c r="M170" s="182"/>
    </row>
    <row r="171" spans="1:13" ht="31.5">
      <c r="A171" s="164" t="s">
        <v>327</v>
      </c>
      <c r="B171" s="178" t="s">
        <v>284</v>
      </c>
      <c r="C171" s="85">
        <f>SUM(E171:L171)</f>
        <v>0</v>
      </c>
      <c r="D171" s="111"/>
      <c r="E171" s="100"/>
      <c r="F171" s="100"/>
      <c r="G171" s="100"/>
      <c r="H171" s="41"/>
      <c r="I171" s="41"/>
      <c r="J171" s="135"/>
      <c r="K171" s="135"/>
      <c r="L171" s="192"/>
      <c r="M171" s="202" t="s">
        <v>350</v>
      </c>
    </row>
    <row r="172" spans="1:13" ht="31.5">
      <c r="A172" s="164" t="s">
        <v>328</v>
      </c>
      <c r="B172" s="178" t="s">
        <v>285</v>
      </c>
      <c r="C172" s="85">
        <f>SUM(E172:L172)</f>
        <v>0</v>
      </c>
      <c r="D172" s="111"/>
      <c r="E172" s="100"/>
      <c r="F172" s="100"/>
      <c r="G172" s="100"/>
      <c r="H172" s="41"/>
      <c r="I172" s="41"/>
      <c r="J172" s="135"/>
      <c r="K172" s="135"/>
      <c r="L172" s="192"/>
      <c r="M172" s="202"/>
    </row>
    <row r="173" spans="1:13" ht="47.25">
      <c r="A173" s="33" t="s">
        <v>146</v>
      </c>
      <c r="B173" s="34" t="s">
        <v>147</v>
      </c>
      <c r="C173" s="147">
        <f>C174+C200+C226</f>
        <v>0</v>
      </c>
      <c r="D173" s="146">
        <f>SUM(E173:L173)</f>
        <v>0</v>
      </c>
      <c r="E173" s="147">
        <f>E175+E185</f>
        <v>0</v>
      </c>
      <c r="F173" s="147">
        <f t="shared" ref="F173:L173" si="24">F175+F185</f>
        <v>0</v>
      </c>
      <c r="G173" s="147">
        <f t="shared" si="24"/>
        <v>0</v>
      </c>
      <c r="H173" s="147">
        <f t="shared" si="24"/>
        <v>0</v>
      </c>
      <c r="I173" s="147">
        <f t="shared" si="24"/>
        <v>0</v>
      </c>
      <c r="J173" s="147">
        <f t="shared" si="24"/>
        <v>0</v>
      </c>
      <c r="K173" s="147">
        <f t="shared" si="24"/>
        <v>0</v>
      </c>
      <c r="L173" s="147">
        <f t="shared" si="24"/>
        <v>0</v>
      </c>
      <c r="M173" s="182" t="s">
        <v>148</v>
      </c>
    </row>
    <row r="174" spans="1:13">
      <c r="A174" s="140" t="s">
        <v>149</v>
      </c>
      <c r="B174" s="44" t="s">
        <v>150</v>
      </c>
      <c r="C174" s="85">
        <f>C176+C186</f>
        <v>0</v>
      </c>
      <c r="D174" s="111"/>
      <c r="E174" s="45"/>
      <c r="F174" s="45"/>
      <c r="G174" s="45"/>
      <c r="H174" s="45"/>
      <c r="I174" s="45"/>
      <c r="J174" s="45"/>
      <c r="K174" s="45"/>
      <c r="L174" s="45"/>
      <c r="M174" s="182"/>
    </row>
    <row r="175" spans="1:13">
      <c r="A175" s="164" t="s">
        <v>307</v>
      </c>
      <c r="B175" s="23" t="s">
        <v>102</v>
      </c>
      <c r="C175" s="85">
        <f>SUM(E175:L175)</f>
        <v>0</v>
      </c>
      <c r="D175" s="111"/>
      <c r="E175" s="24"/>
      <c r="F175" s="24"/>
      <c r="G175" s="24"/>
      <c r="H175" s="24"/>
      <c r="I175" s="24"/>
      <c r="J175" s="24"/>
      <c r="K175" s="24"/>
      <c r="L175" s="41"/>
      <c r="M175" s="182"/>
    </row>
    <row r="176" spans="1:13" ht="31.5">
      <c r="A176" s="164" t="s">
        <v>308</v>
      </c>
      <c r="B176" s="23" t="s">
        <v>105</v>
      </c>
      <c r="C176" s="85">
        <f>SUM(C177:C184)</f>
        <v>0</v>
      </c>
      <c r="D176" s="111">
        <f>SUM(E176:L176)</f>
        <v>0</v>
      </c>
      <c r="E176" s="85">
        <f>E179+E180+E181+E182</f>
        <v>0</v>
      </c>
      <c r="F176" s="85">
        <f>F177+F178</f>
        <v>0</v>
      </c>
      <c r="G176" s="85">
        <f>G183+G184</f>
        <v>0</v>
      </c>
      <c r="H176" s="85">
        <v>0</v>
      </c>
      <c r="I176" s="85">
        <v>0</v>
      </c>
      <c r="J176" s="85">
        <v>0</v>
      </c>
      <c r="K176" s="85">
        <v>0</v>
      </c>
      <c r="L176" s="85">
        <v>0</v>
      </c>
      <c r="M176" s="182"/>
    </row>
    <row r="177" spans="1:13">
      <c r="A177" s="102"/>
      <c r="B177" s="77" t="s">
        <v>107</v>
      </c>
      <c r="C177" s="98">
        <f>F177</f>
        <v>0</v>
      </c>
      <c r="D177" s="117"/>
      <c r="E177" s="29"/>
      <c r="F177" s="24"/>
      <c r="G177" s="29"/>
      <c r="H177" s="29"/>
      <c r="I177" s="29"/>
      <c r="J177" s="29"/>
      <c r="K177" s="29"/>
      <c r="L177" s="100"/>
      <c r="M177" s="182"/>
    </row>
    <row r="178" spans="1:13">
      <c r="A178" s="102"/>
      <c r="B178" s="77" t="s">
        <v>108</v>
      </c>
      <c r="C178" s="98">
        <f>F178</f>
        <v>0</v>
      </c>
      <c r="D178" s="117"/>
      <c r="E178" s="29"/>
      <c r="F178" s="24"/>
      <c r="G178" s="29"/>
      <c r="H178" s="29"/>
      <c r="I178" s="29"/>
      <c r="J178" s="29"/>
      <c r="K178" s="29"/>
      <c r="L178" s="100"/>
      <c r="M178" s="182"/>
    </row>
    <row r="179" spans="1:13">
      <c r="A179" s="102"/>
      <c r="B179" s="78" t="s">
        <v>109</v>
      </c>
      <c r="C179" s="98">
        <f>E179</f>
        <v>0</v>
      </c>
      <c r="D179" s="117"/>
      <c r="E179" s="24"/>
      <c r="F179" s="29"/>
      <c r="G179" s="29"/>
      <c r="H179" s="29"/>
      <c r="I179" s="29"/>
      <c r="J179" s="29"/>
      <c r="K179" s="29"/>
      <c r="L179" s="100"/>
      <c r="M179" s="182"/>
    </row>
    <row r="180" spans="1:13">
      <c r="A180" s="102"/>
      <c r="B180" s="79" t="s">
        <v>110</v>
      </c>
      <c r="C180" s="98">
        <f t="shared" ref="C180:C182" si="25">E180</f>
        <v>0</v>
      </c>
      <c r="D180" s="118"/>
      <c r="E180" s="36"/>
      <c r="F180" s="37"/>
      <c r="G180" s="37"/>
      <c r="H180" s="37"/>
      <c r="I180" s="37"/>
      <c r="J180" s="37"/>
      <c r="K180" s="29"/>
      <c r="L180" s="100"/>
      <c r="M180" s="182"/>
    </row>
    <row r="181" spans="1:13">
      <c r="A181" s="102"/>
      <c r="B181" s="80" t="s">
        <v>111</v>
      </c>
      <c r="C181" s="98">
        <f t="shared" si="25"/>
        <v>0</v>
      </c>
      <c r="D181" s="118"/>
      <c r="E181" s="38"/>
      <c r="F181" s="39"/>
      <c r="G181" s="39"/>
      <c r="H181" s="39"/>
      <c r="I181" s="39"/>
      <c r="J181" s="39"/>
      <c r="K181" s="40"/>
      <c r="L181" s="100"/>
      <c r="M181" s="182"/>
    </row>
    <row r="182" spans="1:13">
      <c r="A182" s="102"/>
      <c r="B182" s="81" t="s">
        <v>112</v>
      </c>
      <c r="C182" s="98">
        <f t="shared" si="25"/>
        <v>0</v>
      </c>
      <c r="D182" s="118"/>
      <c r="E182" s="38"/>
      <c r="F182" s="39"/>
      <c r="G182" s="39"/>
      <c r="H182" s="39"/>
      <c r="I182" s="39"/>
      <c r="J182" s="39"/>
      <c r="K182" s="39"/>
      <c r="L182" s="100"/>
      <c r="M182" s="182"/>
    </row>
    <row r="183" spans="1:13">
      <c r="A183" s="102"/>
      <c r="B183" s="78" t="s">
        <v>113</v>
      </c>
      <c r="C183" s="98">
        <f>G183</f>
        <v>0</v>
      </c>
      <c r="D183" s="117"/>
      <c r="E183" s="29"/>
      <c r="F183" s="29"/>
      <c r="G183" s="24"/>
      <c r="H183" s="99"/>
      <c r="I183" s="99"/>
      <c r="J183" s="100"/>
      <c r="K183" s="100"/>
      <c r="L183" s="100"/>
      <c r="M183" s="182"/>
    </row>
    <row r="184" spans="1:13">
      <c r="A184" s="102"/>
      <c r="B184" s="78" t="s">
        <v>114</v>
      </c>
      <c r="C184" s="98">
        <f>G184</f>
        <v>0</v>
      </c>
      <c r="D184" s="117"/>
      <c r="E184" s="29"/>
      <c r="F184" s="29"/>
      <c r="G184" s="24"/>
      <c r="H184" s="99"/>
      <c r="I184" s="99"/>
      <c r="J184" s="100"/>
      <c r="K184" s="100"/>
      <c r="L184" s="100"/>
      <c r="M184" s="182"/>
    </row>
    <row r="185" spans="1:13">
      <c r="A185" s="102"/>
      <c r="B185" s="76" t="s">
        <v>290</v>
      </c>
      <c r="C185" s="85">
        <f>SUM(E185:L185)</f>
        <v>0</v>
      </c>
      <c r="D185" s="117"/>
      <c r="E185" s="41"/>
      <c r="F185" s="41"/>
      <c r="G185" s="41"/>
      <c r="H185" s="41"/>
      <c r="I185" s="41"/>
      <c r="J185" s="41"/>
      <c r="K185" s="41"/>
      <c r="L185" s="41"/>
      <c r="M185" s="182"/>
    </row>
    <row r="186" spans="1:13" ht="31.5">
      <c r="A186" s="164" t="s">
        <v>309</v>
      </c>
      <c r="B186" s="82" t="s">
        <v>117</v>
      </c>
      <c r="C186" s="85">
        <f>SUM(C187:C198)</f>
        <v>0</v>
      </c>
      <c r="D186" s="111">
        <f>SUM(E186:L186)</f>
        <v>0</v>
      </c>
      <c r="E186" s="85">
        <f>SUM(E187:E198)</f>
        <v>0</v>
      </c>
      <c r="F186" s="85">
        <f t="shared" ref="F186:L186" si="26">SUM(F187:F198)</f>
        <v>0</v>
      </c>
      <c r="G186" s="85">
        <f t="shared" si="26"/>
        <v>0</v>
      </c>
      <c r="H186" s="85">
        <f t="shared" si="26"/>
        <v>0</v>
      </c>
      <c r="I186" s="85">
        <f t="shared" si="26"/>
        <v>0</v>
      </c>
      <c r="J186" s="85">
        <f t="shared" si="26"/>
        <v>0</v>
      </c>
      <c r="K186" s="85">
        <f t="shared" si="26"/>
        <v>0</v>
      </c>
      <c r="L186" s="85">
        <f t="shared" si="26"/>
        <v>0</v>
      </c>
      <c r="M186" s="182"/>
    </row>
    <row r="187" spans="1:13">
      <c r="A187" s="102"/>
      <c r="B187" s="80" t="s">
        <v>119</v>
      </c>
      <c r="C187" s="98">
        <f>E187</f>
        <v>0</v>
      </c>
      <c r="D187" s="117"/>
      <c r="E187" s="24"/>
      <c r="F187" s="29"/>
      <c r="G187" s="29"/>
      <c r="H187" s="29"/>
      <c r="I187" s="29"/>
      <c r="J187" s="29"/>
      <c r="K187" s="29"/>
      <c r="L187" s="141"/>
      <c r="M187" s="182"/>
    </row>
    <row r="188" spans="1:13">
      <c r="A188" s="102"/>
      <c r="B188" s="80" t="s">
        <v>120</v>
      </c>
      <c r="C188" s="98">
        <f t="shared" ref="C188:C190" si="27">E188</f>
        <v>0</v>
      </c>
      <c r="D188" s="117"/>
      <c r="E188" s="24"/>
      <c r="F188" s="29"/>
      <c r="G188" s="29"/>
      <c r="H188" s="29"/>
      <c r="I188" s="29"/>
      <c r="J188" s="29"/>
      <c r="K188" s="29"/>
      <c r="L188" s="100"/>
      <c r="M188" s="182"/>
    </row>
    <row r="189" spans="1:13" ht="19.5" customHeight="1">
      <c r="A189" s="102"/>
      <c r="B189" s="80" t="s">
        <v>121</v>
      </c>
      <c r="C189" s="98">
        <f t="shared" si="27"/>
        <v>0</v>
      </c>
      <c r="D189" s="117"/>
      <c r="E189" s="24"/>
      <c r="F189" s="29"/>
      <c r="G189" s="29"/>
      <c r="H189" s="29"/>
      <c r="I189" s="29"/>
      <c r="J189" s="29"/>
      <c r="K189" s="29"/>
      <c r="L189" s="100"/>
      <c r="M189" s="182"/>
    </row>
    <row r="190" spans="1:13" ht="18" customHeight="1">
      <c r="A190" s="102"/>
      <c r="B190" s="81" t="s">
        <v>122</v>
      </c>
      <c r="C190" s="98">
        <f t="shared" si="27"/>
        <v>0</v>
      </c>
      <c r="D190" s="117"/>
      <c r="E190" s="24"/>
      <c r="F190" s="29"/>
      <c r="G190" s="29"/>
      <c r="H190" s="29"/>
      <c r="I190" s="29"/>
      <c r="J190" s="29"/>
      <c r="K190" s="29"/>
      <c r="L190" s="100"/>
      <c r="M190" s="182"/>
    </row>
    <row r="191" spans="1:13">
      <c r="A191" s="102"/>
      <c r="B191" s="77" t="s">
        <v>123</v>
      </c>
      <c r="C191" s="98">
        <f>F191</f>
        <v>0</v>
      </c>
      <c r="D191" s="117"/>
      <c r="E191" s="29"/>
      <c r="F191" s="24"/>
      <c r="G191" s="29"/>
      <c r="H191" s="29"/>
      <c r="I191" s="29"/>
      <c r="J191" s="29"/>
      <c r="K191" s="29"/>
      <c r="L191" s="100"/>
      <c r="M191" s="182"/>
    </row>
    <row r="192" spans="1:13">
      <c r="A192" s="102"/>
      <c r="B192" s="15" t="s">
        <v>124</v>
      </c>
      <c r="C192" s="98">
        <f>G192</f>
        <v>0</v>
      </c>
      <c r="D192" s="117"/>
      <c r="E192" s="29"/>
      <c r="F192" s="29"/>
      <c r="G192" s="24"/>
      <c r="H192" s="29"/>
      <c r="I192" s="29"/>
      <c r="J192" s="29"/>
      <c r="K192" s="29"/>
      <c r="L192" s="100"/>
      <c r="M192" s="182"/>
    </row>
    <row r="193" spans="1:13">
      <c r="A193" s="102"/>
      <c r="B193" s="15" t="s">
        <v>125</v>
      </c>
      <c r="C193" s="98">
        <f>G193</f>
        <v>0</v>
      </c>
      <c r="D193" s="117"/>
      <c r="E193" s="29"/>
      <c r="F193" s="29"/>
      <c r="G193" s="24"/>
      <c r="H193" s="29"/>
      <c r="I193" s="29"/>
      <c r="J193" s="29"/>
      <c r="K193" s="29"/>
      <c r="L193" s="100"/>
      <c r="M193" s="182"/>
    </row>
    <row r="194" spans="1:13">
      <c r="A194" s="102"/>
      <c r="B194" s="15" t="s">
        <v>127</v>
      </c>
      <c r="C194" s="98">
        <f>I194</f>
        <v>0</v>
      </c>
      <c r="D194" s="117"/>
      <c r="E194" s="100"/>
      <c r="F194" s="100"/>
      <c r="G194" s="100"/>
      <c r="H194" s="100"/>
      <c r="I194" s="41"/>
      <c r="J194" s="100"/>
      <c r="K194" s="100"/>
      <c r="L194" s="100"/>
      <c r="M194" s="182"/>
    </row>
    <row r="195" spans="1:13" ht="31.5">
      <c r="A195" s="102"/>
      <c r="B195" s="15" t="s">
        <v>128</v>
      </c>
      <c r="C195" s="98">
        <f>L195</f>
        <v>0</v>
      </c>
      <c r="D195" s="117"/>
      <c r="E195" s="29"/>
      <c r="F195" s="29"/>
      <c r="G195" s="29"/>
      <c r="H195" s="29"/>
      <c r="I195" s="29"/>
      <c r="J195" s="29"/>
      <c r="K195" s="29"/>
      <c r="L195" s="135"/>
      <c r="M195" s="182"/>
    </row>
    <row r="196" spans="1:13">
      <c r="A196" s="102"/>
      <c r="B196" s="15" t="s">
        <v>129</v>
      </c>
      <c r="C196" s="98">
        <f>H196</f>
        <v>0</v>
      </c>
      <c r="D196" s="117"/>
      <c r="E196" s="29"/>
      <c r="F196" s="29"/>
      <c r="G196" s="29"/>
      <c r="H196" s="134"/>
      <c r="I196" s="29"/>
      <c r="J196" s="137"/>
      <c r="K196" s="137"/>
      <c r="L196" s="99"/>
      <c r="M196" s="182"/>
    </row>
    <row r="197" spans="1:13" ht="19.5" customHeight="1">
      <c r="A197" s="102"/>
      <c r="B197" s="15" t="s">
        <v>130</v>
      </c>
      <c r="C197" s="98">
        <f>K197</f>
        <v>0</v>
      </c>
      <c r="D197" s="117"/>
      <c r="E197" s="29"/>
      <c r="F197" s="29"/>
      <c r="G197" s="29"/>
      <c r="H197" s="100"/>
      <c r="I197" s="29"/>
      <c r="J197" s="137"/>
      <c r="K197" s="136"/>
      <c r="L197" s="29"/>
      <c r="M197" s="182"/>
    </row>
    <row r="198" spans="1:13">
      <c r="A198" s="102"/>
      <c r="B198" s="15" t="s">
        <v>131</v>
      </c>
      <c r="C198" s="98">
        <f>J198</f>
        <v>0</v>
      </c>
      <c r="D198" s="117"/>
      <c r="E198" s="29"/>
      <c r="F198" s="29"/>
      <c r="G198" s="29"/>
      <c r="H198" s="29"/>
      <c r="I198" s="29"/>
      <c r="J198" s="136"/>
      <c r="K198" s="29"/>
      <c r="L198" s="29"/>
      <c r="M198" s="182"/>
    </row>
    <row r="199" spans="1:13">
      <c r="A199" s="102"/>
      <c r="B199" s="139" t="s">
        <v>289</v>
      </c>
      <c r="C199" s="85">
        <f>SUM(E199:L199)</f>
        <v>0</v>
      </c>
      <c r="D199" s="117"/>
      <c r="E199" s="29"/>
      <c r="F199" s="29"/>
      <c r="G199" s="134"/>
      <c r="H199" s="134"/>
      <c r="I199" s="134"/>
      <c r="J199" s="41"/>
      <c r="K199" s="136"/>
      <c r="L199" s="136"/>
      <c r="M199" s="182"/>
    </row>
    <row r="200" spans="1:13">
      <c r="A200" s="164" t="s">
        <v>151</v>
      </c>
      <c r="B200" s="46" t="s">
        <v>153</v>
      </c>
      <c r="C200" s="98">
        <f>C201+C202</f>
        <v>0</v>
      </c>
      <c r="D200" s="111">
        <f>SUM(E200:L200)</f>
        <v>0</v>
      </c>
      <c r="E200" s="98">
        <f>E201+E202</f>
        <v>0</v>
      </c>
      <c r="F200" s="98">
        <f t="shared" ref="F200:L200" si="28">F201+F202</f>
        <v>0</v>
      </c>
      <c r="G200" s="98">
        <f t="shared" si="28"/>
        <v>0</v>
      </c>
      <c r="H200" s="98">
        <f t="shared" si="28"/>
        <v>0</v>
      </c>
      <c r="I200" s="98">
        <f t="shared" si="28"/>
        <v>0</v>
      </c>
      <c r="J200" s="98">
        <f t="shared" si="28"/>
        <v>0</v>
      </c>
      <c r="K200" s="98">
        <f t="shared" si="28"/>
        <v>0</v>
      </c>
      <c r="L200" s="98">
        <f t="shared" si="28"/>
        <v>0</v>
      </c>
      <c r="M200" s="182"/>
    </row>
    <row r="201" spans="1:13">
      <c r="A201" s="164" t="s">
        <v>310</v>
      </c>
      <c r="B201" s="23" t="s">
        <v>102</v>
      </c>
      <c r="C201" s="85">
        <f>SUM(E201:L201)</f>
        <v>0</v>
      </c>
      <c r="D201" s="111"/>
      <c r="E201" s="24"/>
      <c r="F201" s="24"/>
      <c r="G201" s="24"/>
      <c r="H201" s="24"/>
      <c r="I201" s="24"/>
      <c r="J201" s="24"/>
      <c r="K201" s="24"/>
      <c r="L201" s="41"/>
      <c r="M201" s="182"/>
    </row>
    <row r="202" spans="1:13" ht="31.5">
      <c r="A202" s="164" t="s">
        <v>311</v>
      </c>
      <c r="B202" s="23" t="s">
        <v>105</v>
      </c>
      <c r="C202" s="85">
        <f>SUM(C203:C210)</f>
        <v>0</v>
      </c>
      <c r="D202" s="111">
        <f>SUM(E202:L202)</f>
        <v>0</v>
      </c>
      <c r="E202" s="85">
        <f>E205+E206+E207+E208</f>
        <v>0</v>
      </c>
      <c r="F202" s="85">
        <f>F203+F204</f>
        <v>0</v>
      </c>
      <c r="G202" s="85">
        <f>G209+G210</f>
        <v>0</v>
      </c>
      <c r="H202" s="85">
        <v>0</v>
      </c>
      <c r="I202" s="85">
        <v>0</v>
      </c>
      <c r="J202" s="85">
        <v>0</v>
      </c>
      <c r="K202" s="85">
        <v>0</v>
      </c>
      <c r="L202" s="85">
        <v>0</v>
      </c>
      <c r="M202" s="182"/>
    </row>
    <row r="203" spans="1:13">
      <c r="A203" s="102"/>
      <c r="B203" s="77" t="s">
        <v>107</v>
      </c>
      <c r="C203" s="98">
        <f>F203</f>
        <v>0</v>
      </c>
      <c r="D203" s="117"/>
      <c r="E203" s="29"/>
      <c r="F203" s="24"/>
      <c r="G203" s="29"/>
      <c r="H203" s="29"/>
      <c r="I203" s="29"/>
      <c r="J203" s="29"/>
      <c r="K203" s="29"/>
      <c r="L203" s="100"/>
      <c r="M203" s="182"/>
    </row>
    <row r="204" spans="1:13">
      <c r="A204" s="102"/>
      <c r="B204" s="77" t="s">
        <v>108</v>
      </c>
      <c r="C204" s="98">
        <f>F204</f>
        <v>0</v>
      </c>
      <c r="D204" s="117"/>
      <c r="E204" s="29"/>
      <c r="F204" s="24"/>
      <c r="G204" s="29"/>
      <c r="H204" s="29"/>
      <c r="I204" s="29"/>
      <c r="J204" s="29"/>
      <c r="K204" s="29"/>
      <c r="L204" s="100"/>
      <c r="M204" s="182"/>
    </row>
    <row r="205" spans="1:13">
      <c r="A205" s="102"/>
      <c r="B205" s="78" t="s">
        <v>109</v>
      </c>
      <c r="C205" s="98">
        <f>E205</f>
        <v>0</v>
      </c>
      <c r="D205" s="117"/>
      <c r="E205" s="24"/>
      <c r="F205" s="29"/>
      <c r="G205" s="29"/>
      <c r="H205" s="29"/>
      <c r="I205" s="29"/>
      <c r="J205" s="29"/>
      <c r="K205" s="29"/>
      <c r="L205" s="100"/>
      <c r="M205" s="182"/>
    </row>
    <row r="206" spans="1:13">
      <c r="A206" s="102"/>
      <c r="B206" s="79" t="s">
        <v>110</v>
      </c>
      <c r="C206" s="98">
        <f t="shared" ref="C206:C208" si="29">E206</f>
        <v>0</v>
      </c>
      <c r="D206" s="118"/>
      <c r="E206" s="36"/>
      <c r="F206" s="37"/>
      <c r="G206" s="37"/>
      <c r="H206" s="37"/>
      <c r="I206" s="37"/>
      <c r="J206" s="37"/>
      <c r="K206" s="29"/>
      <c r="L206" s="100"/>
      <c r="M206" s="182"/>
    </row>
    <row r="207" spans="1:13">
      <c r="A207" s="102"/>
      <c r="B207" s="80" t="s">
        <v>111</v>
      </c>
      <c r="C207" s="98">
        <f t="shared" si="29"/>
        <v>0</v>
      </c>
      <c r="D207" s="118"/>
      <c r="E207" s="38"/>
      <c r="F207" s="39"/>
      <c r="G207" s="39"/>
      <c r="H207" s="39"/>
      <c r="I207" s="39"/>
      <c r="J207" s="39"/>
      <c r="K207" s="40"/>
      <c r="L207" s="100"/>
      <c r="M207" s="182"/>
    </row>
    <row r="208" spans="1:13">
      <c r="A208" s="102"/>
      <c r="B208" s="81" t="s">
        <v>112</v>
      </c>
      <c r="C208" s="98">
        <f t="shared" si="29"/>
        <v>0</v>
      </c>
      <c r="D208" s="118"/>
      <c r="E208" s="38"/>
      <c r="F208" s="39"/>
      <c r="G208" s="39"/>
      <c r="H208" s="39"/>
      <c r="I208" s="39"/>
      <c r="J208" s="39"/>
      <c r="K208" s="39"/>
      <c r="L208" s="100"/>
      <c r="M208" s="182"/>
    </row>
    <row r="209" spans="1:13">
      <c r="A209" s="102"/>
      <c r="B209" s="78" t="s">
        <v>113</v>
      </c>
      <c r="C209" s="98">
        <f>G209</f>
        <v>0</v>
      </c>
      <c r="D209" s="117"/>
      <c r="E209" s="29"/>
      <c r="F209" s="29"/>
      <c r="G209" s="24"/>
      <c r="H209" s="99"/>
      <c r="I209" s="99"/>
      <c r="J209" s="100"/>
      <c r="K209" s="100"/>
      <c r="L209" s="100"/>
      <c r="M209" s="182"/>
    </row>
    <row r="210" spans="1:13">
      <c r="A210" s="102"/>
      <c r="B210" s="78" t="s">
        <v>114</v>
      </c>
      <c r="C210" s="98">
        <f>G210</f>
        <v>0</v>
      </c>
      <c r="D210" s="117"/>
      <c r="E210" s="29"/>
      <c r="F210" s="29"/>
      <c r="G210" s="24"/>
      <c r="H210" s="99"/>
      <c r="I210" s="99"/>
      <c r="J210" s="100"/>
      <c r="K210" s="100"/>
      <c r="L210" s="100"/>
      <c r="M210" s="182"/>
    </row>
    <row r="211" spans="1:13">
      <c r="A211" s="102"/>
      <c r="B211" s="76" t="s">
        <v>290</v>
      </c>
      <c r="C211" s="85">
        <f>SUM(E211:L211)</f>
        <v>0</v>
      </c>
      <c r="D211" s="117"/>
      <c r="E211" s="41"/>
      <c r="F211" s="41"/>
      <c r="G211" s="41"/>
      <c r="H211" s="41"/>
      <c r="I211" s="41"/>
      <c r="J211" s="41"/>
      <c r="K211" s="41"/>
      <c r="L211" s="41"/>
      <c r="M211" s="182"/>
    </row>
    <row r="212" spans="1:13" ht="31.5">
      <c r="A212" s="164" t="s">
        <v>312</v>
      </c>
      <c r="B212" s="82" t="s">
        <v>117</v>
      </c>
      <c r="C212" s="85">
        <f>SUM(C213:C224)</f>
        <v>0</v>
      </c>
      <c r="D212" s="111">
        <f>SUM(E212:L212)</f>
        <v>0</v>
      </c>
      <c r="E212" s="85">
        <f>SUM(E213:E224)</f>
        <v>0</v>
      </c>
      <c r="F212" s="85">
        <f t="shared" ref="F212:L212" si="30">SUM(F213:F224)</f>
        <v>0</v>
      </c>
      <c r="G212" s="85">
        <f t="shared" si="30"/>
        <v>0</v>
      </c>
      <c r="H212" s="85">
        <f t="shared" si="30"/>
        <v>0</v>
      </c>
      <c r="I212" s="85">
        <f t="shared" si="30"/>
        <v>0</v>
      </c>
      <c r="J212" s="85">
        <f t="shared" si="30"/>
        <v>0</v>
      </c>
      <c r="K212" s="85">
        <f t="shared" si="30"/>
        <v>0</v>
      </c>
      <c r="L212" s="85">
        <f t="shared" si="30"/>
        <v>0</v>
      </c>
      <c r="M212" s="182"/>
    </row>
    <row r="213" spans="1:13">
      <c r="A213" s="102"/>
      <c r="B213" s="80" t="s">
        <v>119</v>
      </c>
      <c r="C213" s="98">
        <f>E213</f>
        <v>0</v>
      </c>
      <c r="D213" s="117"/>
      <c r="E213" s="24"/>
      <c r="F213" s="29"/>
      <c r="G213" s="29"/>
      <c r="H213" s="29"/>
      <c r="I213" s="29"/>
      <c r="J213" s="29"/>
      <c r="K213" s="29"/>
      <c r="L213" s="100"/>
      <c r="M213" s="182"/>
    </row>
    <row r="214" spans="1:13">
      <c r="A214" s="102"/>
      <c r="B214" s="80" t="s">
        <v>120</v>
      </c>
      <c r="C214" s="98">
        <f t="shared" ref="C214:C216" si="31">E214</f>
        <v>0</v>
      </c>
      <c r="D214" s="117"/>
      <c r="E214" s="24"/>
      <c r="F214" s="29"/>
      <c r="G214" s="29"/>
      <c r="H214" s="29"/>
      <c r="I214" s="29"/>
      <c r="J214" s="29"/>
      <c r="K214" s="29"/>
      <c r="L214" s="100"/>
      <c r="M214" s="182"/>
    </row>
    <row r="215" spans="1:13" ht="16.5" customHeight="1">
      <c r="A215" s="102"/>
      <c r="B215" s="80" t="s">
        <v>121</v>
      </c>
      <c r="C215" s="98">
        <f t="shared" si="31"/>
        <v>0</v>
      </c>
      <c r="D215" s="117"/>
      <c r="E215" s="24"/>
      <c r="F215" s="29"/>
      <c r="G215" s="29"/>
      <c r="H215" s="29"/>
      <c r="I215" s="29"/>
      <c r="J215" s="29"/>
      <c r="K215" s="29"/>
      <c r="L215" s="100"/>
      <c r="M215" s="182"/>
    </row>
    <row r="216" spans="1:13" ht="16.5" customHeight="1">
      <c r="A216" s="102"/>
      <c r="B216" s="81" t="s">
        <v>122</v>
      </c>
      <c r="C216" s="98">
        <f t="shared" si="31"/>
        <v>0</v>
      </c>
      <c r="D216" s="117"/>
      <c r="E216" s="24"/>
      <c r="F216" s="29"/>
      <c r="G216" s="29"/>
      <c r="H216" s="29"/>
      <c r="I216" s="29"/>
      <c r="J216" s="29"/>
      <c r="K216" s="29"/>
      <c r="L216" s="100"/>
      <c r="M216" s="182"/>
    </row>
    <row r="217" spans="1:13">
      <c r="A217" s="102"/>
      <c r="B217" s="77" t="s">
        <v>123</v>
      </c>
      <c r="C217" s="98">
        <f>F217</f>
        <v>0</v>
      </c>
      <c r="D217" s="117"/>
      <c r="E217" s="29"/>
      <c r="F217" s="24"/>
      <c r="G217" s="29"/>
      <c r="H217" s="29"/>
      <c r="I217" s="29"/>
      <c r="J217" s="29"/>
      <c r="K217" s="29"/>
      <c r="L217" s="100"/>
      <c r="M217" s="182"/>
    </row>
    <row r="218" spans="1:13" ht="18" customHeight="1">
      <c r="A218" s="102"/>
      <c r="B218" s="15" t="s">
        <v>124</v>
      </c>
      <c r="C218" s="98">
        <f>G218</f>
        <v>0</v>
      </c>
      <c r="D218" s="117"/>
      <c r="E218" s="29"/>
      <c r="F218" s="29"/>
      <c r="G218" s="24"/>
      <c r="H218" s="29"/>
      <c r="I218" s="29"/>
      <c r="J218" s="29"/>
      <c r="K218" s="29"/>
      <c r="L218" s="100"/>
      <c r="M218" s="182"/>
    </row>
    <row r="219" spans="1:13" ht="22.5" customHeight="1">
      <c r="A219" s="102"/>
      <c r="B219" s="15" t="s">
        <v>125</v>
      </c>
      <c r="C219" s="98">
        <f>G219</f>
        <v>0</v>
      </c>
      <c r="D219" s="117"/>
      <c r="E219" s="29"/>
      <c r="F219" s="29"/>
      <c r="G219" s="24"/>
      <c r="H219" s="29"/>
      <c r="I219" s="29"/>
      <c r="J219" s="29"/>
      <c r="K219" s="29"/>
      <c r="L219" s="100"/>
      <c r="M219" s="182"/>
    </row>
    <row r="220" spans="1:13">
      <c r="A220" s="102"/>
      <c r="B220" s="15" t="s">
        <v>127</v>
      </c>
      <c r="C220" s="98">
        <f>I220</f>
        <v>0</v>
      </c>
      <c r="D220" s="117"/>
      <c r="E220" s="100"/>
      <c r="F220" s="100"/>
      <c r="G220" s="100"/>
      <c r="H220" s="100"/>
      <c r="I220" s="41"/>
      <c r="J220" s="100"/>
      <c r="K220" s="100"/>
      <c r="L220" s="100"/>
      <c r="M220" s="182"/>
    </row>
    <row r="221" spans="1:13" ht="31.5">
      <c r="A221" s="102"/>
      <c r="B221" s="15" t="s">
        <v>128</v>
      </c>
      <c r="C221" s="98">
        <f>L221</f>
        <v>0</v>
      </c>
      <c r="D221" s="117"/>
      <c r="E221" s="29"/>
      <c r="F221" s="29"/>
      <c r="G221" s="29"/>
      <c r="H221" s="29"/>
      <c r="I221" s="29"/>
      <c r="J221" s="29"/>
      <c r="K221" s="29"/>
      <c r="L221" s="135"/>
      <c r="M221" s="182"/>
    </row>
    <row r="222" spans="1:13">
      <c r="A222" s="102"/>
      <c r="B222" s="15" t="s">
        <v>129</v>
      </c>
      <c r="C222" s="98">
        <f>H222</f>
        <v>0</v>
      </c>
      <c r="D222" s="117"/>
      <c r="E222" s="29"/>
      <c r="F222" s="29"/>
      <c r="G222" s="29"/>
      <c r="H222" s="134"/>
      <c r="I222" s="29"/>
      <c r="J222" s="137"/>
      <c r="K222" s="137"/>
      <c r="L222" s="99"/>
      <c r="M222" s="182"/>
    </row>
    <row r="223" spans="1:13" ht="16.5" customHeight="1">
      <c r="A223" s="102"/>
      <c r="B223" s="15" t="s">
        <v>130</v>
      </c>
      <c r="C223" s="98">
        <f>K223</f>
        <v>0</v>
      </c>
      <c r="D223" s="117"/>
      <c r="E223" s="29"/>
      <c r="F223" s="29"/>
      <c r="G223" s="29"/>
      <c r="H223" s="100"/>
      <c r="I223" s="29"/>
      <c r="J223" s="137"/>
      <c r="K223" s="136"/>
      <c r="L223" s="29"/>
      <c r="M223" s="182"/>
    </row>
    <row r="224" spans="1:13">
      <c r="A224" s="102"/>
      <c r="B224" s="15" t="s">
        <v>131</v>
      </c>
      <c r="C224" s="98">
        <f>J224</f>
        <v>0</v>
      </c>
      <c r="D224" s="117"/>
      <c r="E224" s="29"/>
      <c r="F224" s="29"/>
      <c r="G224" s="29"/>
      <c r="H224" s="29"/>
      <c r="I224" s="29"/>
      <c r="J224" s="136"/>
      <c r="K224" s="29"/>
      <c r="L224" s="29"/>
      <c r="M224" s="182"/>
    </row>
    <row r="225" spans="1:13">
      <c r="A225" s="102"/>
      <c r="B225" s="139" t="s">
        <v>289</v>
      </c>
      <c r="C225" s="85">
        <f>SUM(E225:L225)</f>
        <v>0</v>
      </c>
      <c r="D225" s="117"/>
      <c r="E225" s="29"/>
      <c r="F225" s="29"/>
      <c r="G225" s="134"/>
      <c r="H225" s="134"/>
      <c r="I225" s="134"/>
      <c r="J225" s="41"/>
      <c r="K225" s="136"/>
      <c r="L225" s="136"/>
      <c r="M225" s="182"/>
    </row>
    <row r="226" spans="1:13">
      <c r="A226" s="164" t="s">
        <v>152</v>
      </c>
      <c r="B226" s="46" t="s">
        <v>154</v>
      </c>
      <c r="C226" s="98">
        <f>C227+C228</f>
        <v>0</v>
      </c>
      <c r="D226" s="111">
        <f>SUM(E226:L226)</f>
        <v>0</v>
      </c>
      <c r="E226" s="98">
        <f>E227+E228</f>
        <v>0</v>
      </c>
      <c r="F226" s="98">
        <f t="shared" ref="F226:L226" si="32">F227+F228</f>
        <v>0</v>
      </c>
      <c r="G226" s="98">
        <f t="shared" si="32"/>
        <v>0</v>
      </c>
      <c r="H226" s="98">
        <f t="shared" si="32"/>
        <v>0</v>
      </c>
      <c r="I226" s="98">
        <f t="shared" si="32"/>
        <v>0</v>
      </c>
      <c r="J226" s="98">
        <f t="shared" si="32"/>
        <v>0</v>
      </c>
      <c r="K226" s="98">
        <f t="shared" si="32"/>
        <v>0</v>
      </c>
      <c r="L226" s="98">
        <f t="shared" si="32"/>
        <v>0</v>
      </c>
      <c r="M226" s="182"/>
    </row>
    <row r="227" spans="1:13">
      <c r="A227" s="164" t="s">
        <v>313</v>
      </c>
      <c r="B227" s="23" t="s">
        <v>102</v>
      </c>
      <c r="C227" s="85">
        <f>SUM(E227:L227)</f>
        <v>0</v>
      </c>
      <c r="D227" s="111"/>
      <c r="E227" s="24"/>
      <c r="F227" s="24"/>
      <c r="G227" s="24"/>
      <c r="H227" s="24"/>
      <c r="I227" s="24"/>
      <c r="J227" s="24"/>
      <c r="K227" s="24"/>
      <c r="L227" s="41"/>
      <c r="M227" s="182"/>
    </row>
    <row r="228" spans="1:13" ht="31.5">
      <c r="A228" s="164" t="s">
        <v>314</v>
      </c>
      <c r="B228" s="23" t="s">
        <v>105</v>
      </c>
      <c r="C228" s="85">
        <f>SUM(C229:C236)</f>
        <v>0</v>
      </c>
      <c r="D228" s="111">
        <f>SUM(E228:L228)</f>
        <v>0</v>
      </c>
      <c r="E228" s="85">
        <f>E231+E232+E233+E234</f>
        <v>0</v>
      </c>
      <c r="F228" s="85">
        <f>F229+F230</f>
        <v>0</v>
      </c>
      <c r="G228" s="85">
        <f>G235+G236</f>
        <v>0</v>
      </c>
      <c r="H228" s="85">
        <v>0</v>
      </c>
      <c r="I228" s="85">
        <v>0</v>
      </c>
      <c r="J228" s="85">
        <v>0</v>
      </c>
      <c r="K228" s="85">
        <v>0</v>
      </c>
      <c r="L228" s="85">
        <v>0</v>
      </c>
      <c r="M228" s="182"/>
    </row>
    <row r="229" spans="1:13">
      <c r="A229" s="102"/>
      <c r="B229" s="77" t="s">
        <v>107</v>
      </c>
      <c r="C229" s="98">
        <f>F229</f>
        <v>0</v>
      </c>
      <c r="D229" s="117"/>
      <c r="E229" s="29"/>
      <c r="F229" s="24"/>
      <c r="G229" s="29"/>
      <c r="H229" s="29"/>
      <c r="I229" s="29"/>
      <c r="J229" s="29"/>
      <c r="K229" s="29"/>
      <c r="L229" s="100"/>
      <c r="M229" s="182"/>
    </row>
    <row r="230" spans="1:13">
      <c r="A230" s="102"/>
      <c r="B230" s="77" t="s">
        <v>108</v>
      </c>
      <c r="C230" s="98">
        <f>F230</f>
        <v>0</v>
      </c>
      <c r="D230" s="117"/>
      <c r="E230" s="29"/>
      <c r="F230" s="24"/>
      <c r="G230" s="29"/>
      <c r="H230" s="29"/>
      <c r="I230" s="29"/>
      <c r="J230" s="29"/>
      <c r="K230" s="29"/>
      <c r="L230" s="100"/>
      <c r="M230" s="182"/>
    </row>
    <row r="231" spans="1:13">
      <c r="A231" s="102"/>
      <c r="B231" s="78" t="s">
        <v>109</v>
      </c>
      <c r="C231" s="98">
        <f>E231</f>
        <v>0</v>
      </c>
      <c r="D231" s="117"/>
      <c r="E231" s="24"/>
      <c r="F231" s="29"/>
      <c r="G231" s="29"/>
      <c r="H231" s="29"/>
      <c r="I231" s="29"/>
      <c r="J231" s="29"/>
      <c r="K231" s="29"/>
      <c r="L231" s="100"/>
      <c r="M231" s="182"/>
    </row>
    <row r="232" spans="1:13">
      <c r="A232" s="102"/>
      <c r="B232" s="79" t="s">
        <v>110</v>
      </c>
      <c r="C232" s="98">
        <f t="shared" ref="C232:C234" si="33">E232</f>
        <v>0</v>
      </c>
      <c r="D232" s="118"/>
      <c r="E232" s="36"/>
      <c r="F232" s="37"/>
      <c r="G232" s="37"/>
      <c r="H232" s="37"/>
      <c r="I232" s="37"/>
      <c r="J232" s="37"/>
      <c r="K232" s="29"/>
      <c r="L232" s="100"/>
      <c r="M232" s="182"/>
    </row>
    <row r="233" spans="1:13">
      <c r="A233" s="102"/>
      <c r="B233" s="80" t="s">
        <v>111</v>
      </c>
      <c r="C233" s="98">
        <f t="shared" si="33"/>
        <v>0</v>
      </c>
      <c r="D233" s="118"/>
      <c r="E233" s="38"/>
      <c r="F233" s="39"/>
      <c r="G233" s="39"/>
      <c r="H233" s="39"/>
      <c r="I233" s="39"/>
      <c r="J233" s="39"/>
      <c r="K233" s="40"/>
      <c r="L233" s="100"/>
      <c r="M233" s="182"/>
    </row>
    <row r="234" spans="1:13">
      <c r="A234" s="102"/>
      <c r="B234" s="81" t="s">
        <v>112</v>
      </c>
      <c r="C234" s="98">
        <f t="shared" si="33"/>
        <v>0</v>
      </c>
      <c r="D234" s="118"/>
      <c r="E234" s="38"/>
      <c r="F234" s="39"/>
      <c r="G234" s="39"/>
      <c r="H234" s="39"/>
      <c r="I234" s="39"/>
      <c r="J234" s="39"/>
      <c r="K234" s="39"/>
      <c r="L234" s="100"/>
      <c r="M234" s="182"/>
    </row>
    <row r="235" spans="1:13">
      <c r="A235" s="102"/>
      <c r="B235" s="78" t="s">
        <v>113</v>
      </c>
      <c r="C235" s="98">
        <f>G235</f>
        <v>0</v>
      </c>
      <c r="D235" s="117"/>
      <c r="E235" s="29"/>
      <c r="F235" s="29"/>
      <c r="G235" s="24"/>
      <c r="H235" s="99"/>
      <c r="I235" s="99"/>
      <c r="J235" s="100"/>
      <c r="K235" s="100"/>
      <c r="L235" s="100"/>
      <c r="M235" s="182"/>
    </row>
    <row r="236" spans="1:13">
      <c r="A236" s="102"/>
      <c r="B236" s="78" t="s">
        <v>114</v>
      </c>
      <c r="C236" s="98">
        <f>G236</f>
        <v>0</v>
      </c>
      <c r="D236" s="117"/>
      <c r="E236" s="29"/>
      <c r="F236" s="29"/>
      <c r="G236" s="24"/>
      <c r="H236" s="99"/>
      <c r="I236" s="99"/>
      <c r="J236" s="100"/>
      <c r="K236" s="100"/>
      <c r="L236" s="100"/>
      <c r="M236" s="182"/>
    </row>
    <row r="237" spans="1:13">
      <c r="A237" s="102"/>
      <c r="B237" s="76" t="s">
        <v>290</v>
      </c>
      <c r="C237" s="85">
        <f>SUM(E237:L237)</f>
        <v>0</v>
      </c>
      <c r="D237" s="117"/>
      <c r="E237" s="41"/>
      <c r="F237" s="41"/>
      <c r="G237" s="41"/>
      <c r="H237" s="41"/>
      <c r="I237" s="41"/>
      <c r="J237" s="41"/>
      <c r="K237" s="41"/>
      <c r="L237" s="41"/>
      <c r="M237" s="182"/>
    </row>
    <row r="238" spans="1:13" ht="31.5">
      <c r="A238" s="164" t="s">
        <v>315</v>
      </c>
      <c r="B238" s="82" t="s">
        <v>117</v>
      </c>
      <c r="C238" s="85">
        <f>SUM(C239:C250)</f>
        <v>0</v>
      </c>
      <c r="D238" s="111">
        <f>SUM(E238:L238)</f>
        <v>0</v>
      </c>
      <c r="E238" s="85">
        <f>SUM(E239:E250)</f>
        <v>0</v>
      </c>
      <c r="F238" s="85">
        <f t="shared" ref="F238:L238" si="34">SUM(F239:F250)</f>
        <v>0</v>
      </c>
      <c r="G238" s="85">
        <f t="shared" si="34"/>
        <v>0</v>
      </c>
      <c r="H238" s="85">
        <f t="shared" si="34"/>
        <v>0</v>
      </c>
      <c r="I238" s="85">
        <f t="shared" si="34"/>
        <v>0</v>
      </c>
      <c r="J238" s="85">
        <f t="shared" si="34"/>
        <v>0</v>
      </c>
      <c r="K238" s="85">
        <f t="shared" si="34"/>
        <v>0</v>
      </c>
      <c r="L238" s="85">
        <f t="shared" si="34"/>
        <v>0</v>
      </c>
      <c r="M238" s="182"/>
    </row>
    <row r="239" spans="1:13">
      <c r="A239" s="102"/>
      <c r="B239" s="80" t="s">
        <v>119</v>
      </c>
      <c r="C239" s="98">
        <f>E239</f>
        <v>0</v>
      </c>
      <c r="D239" s="117"/>
      <c r="E239" s="24"/>
      <c r="F239" s="29"/>
      <c r="G239" s="29"/>
      <c r="H239" s="29"/>
      <c r="I239" s="29"/>
      <c r="J239" s="29"/>
      <c r="K239" s="29"/>
      <c r="L239" s="100"/>
      <c r="M239" s="182"/>
    </row>
    <row r="240" spans="1:13">
      <c r="A240" s="102"/>
      <c r="B240" s="80" t="s">
        <v>120</v>
      </c>
      <c r="C240" s="98">
        <f t="shared" ref="C240:C242" si="35">E240</f>
        <v>0</v>
      </c>
      <c r="D240" s="117"/>
      <c r="E240" s="24"/>
      <c r="F240" s="29"/>
      <c r="G240" s="29"/>
      <c r="H240" s="29"/>
      <c r="I240" s="29"/>
      <c r="J240" s="29"/>
      <c r="K240" s="29"/>
      <c r="L240" s="100"/>
      <c r="M240" s="182"/>
    </row>
    <row r="241" spans="1:13" ht="18" customHeight="1">
      <c r="A241" s="102"/>
      <c r="B241" s="80" t="s">
        <v>121</v>
      </c>
      <c r="C241" s="98">
        <f t="shared" si="35"/>
        <v>0</v>
      </c>
      <c r="D241" s="117"/>
      <c r="E241" s="24"/>
      <c r="F241" s="29"/>
      <c r="G241" s="29"/>
      <c r="H241" s="29"/>
      <c r="I241" s="29"/>
      <c r="J241" s="29"/>
      <c r="K241" s="29"/>
      <c r="L241" s="100"/>
      <c r="M241" s="182"/>
    </row>
    <row r="242" spans="1:13" ht="17.25" customHeight="1">
      <c r="A242" s="102"/>
      <c r="B242" s="81" t="s">
        <v>122</v>
      </c>
      <c r="C242" s="98">
        <f t="shared" si="35"/>
        <v>0</v>
      </c>
      <c r="D242" s="117"/>
      <c r="E242" s="24"/>
      <c r="F242" s="29"/>
      <c r="G242" s="29"/>
      <c r="H242" s="29"/>
      <c r="I242" s="29"/>
      <c r="J242" s="29"/>
      <c r="K242" s="29"/>
      <c r="L242" s="100"/>
      <c r="M242" s="182"/>
    </row>
    <row r="243" spans="1:13">
      <c r="A243" s="102"/>
      <c r="B243" s="77" t="s">
        <v>123</v>
      </c>
      <c r="C243" s="98">
        <f>F243</f>
        <v>0</v>
      </c>
      <c r="D243" s="117"/>
      <c r="E243" s="29"/>
      <c r="F243" s="24"/>
      <c r="G243" s="29"/>
      <c r="H243" s="29"/>
      <c r="I243" s="29"/>
      <c r="J243" s="29"/>
      <c r="K243" s="29"/>
      <c r="L243" s="100"/>
      <c r="M243" s="182"/>
    </row>
    <row r="244" spans="1:13">
      <c r="A244" s="102"/>
      <c r="B244" s="15" t="s">
        <v>124</v>
      </c>
      <c r="C244" s="98">
        <f>G244</f>
        <v>0</v>
      </c>
      <c r="D244" s="117"/>
      <c r="E244" s="29"/>
      <c r="F244" s="29"/>
      <c r="G244" s="24"/>
      <c r="H244" s="29"/>
      <c r="I244" s="29"/>
      <c r="J244" s="29"/>
      <c r="K244" s="29"/>
      <c r="L244" s="100"/>
      <c r="M244" s="182"/>
    </row>
    <row r="245" spans="1:13">
      <c r="A245" s="102"/>
      <c r="B245" s="15" t="s">
        <v>125</v>
      </c>
      <c r="C245" s="98">
        <f>G245</f>
        <v>0</v>
      </c>
      <c r="D245" s="117"/>
      <c r="E245" s="29"/>
      <c r="F245" s="29"/>
      <c r="G245" s="24"/>
      <c r="H245" s="29"/>
      <c r="I245" s="29"/>
      <c r="J245" s="29"/>
      <c r="K245" s="29"/>
      <c r="L245" s="100"/>
      <c r="M245" s="182"/>
    </row>
    <row r="246" spans="1:13">
      <c r="A246" s="102"/>
      <c r="B246" s="15" t="s">
        <v>127</v>
      </c>
      <c r="C246" s="98">
        <f>I246</f>
        <v>0</v>
      </c>
      <c r="D246" s="117"/>
      <c r="E246" s="100"/>
      <c r="F246" s="100"/>
      <c r="G246" s="100"/>
      <c r="H246" s="100"/>
      <c r="I246" s="41"/>
      <c r="J246" s="100"/>
      <c r="K246" s="100"/>
      <c r="L246" s="100"/>
      <c r="M246" s="182"/>
    </row>
    <row r="247" spans="1:13" ht="31.5">
      <c r="A247" s="102"/>
      <c r="B247" s="15" t="s">
        <v>128</v>
      </c>
      <c r="C247" s="98">
        <f>L247</f>
        <v>0</v>
      </c>
      <c r="D247" s="117"/>
      <c r="E247" s="29"/>
      <c r="F247" s="29"/>
      <c r="G247" s="29"/>
      <c r="H247" s="29"/>
      <c r="I247" s="29"/>
      <c r="J247" s="29"/>
      <c r="K247" s="29"/>
      <c r="L247" s="135"/>
      <c r="M247" s="182"/>
    </row>
    <row r="248" spans="1:13">
      <c r="A248" s="102"/>
      <c r="B248" s="15" t="s">
        <v>129</v>
      </c>
      <c r="C248" s="98">
        <f>H248</f>
        <v>0</v>
      </c>
      <c r="D248" s="117"/>
      <c r="E248" s="29"/>
      <c r="F248" s="29"/>
      <c r="G248" s="29"/>
      <c r="H248" s="134"/>
      <c r="I248" s="29"/>
      <c r="J248" s="137"/>
      <c r="K248" s="137"/>
      <c r="L248" s="99"/>
      <c r="M248" s="182"/>
    </row>
    <row r="249" spans="1:13" ht="19.5" customHeight="1">
      <c r="A249" s="102"/>
      <c r="B249" s="15" t="s">
        <v>130</v>
      </c>
      <c r="C249" s="98">
        <f>K249</f>
        <v>0</v>
      </c>
      <c r="D249" s="117"/>
      <c r="E249" s="29"/>
      <c r="F249" s="29"/>
      <c r="G249" s="29"/>
      <c r="H249" s="100"/>
      <c r="I249" s="29"/>
      <c r="J249" s="137"/>
      <c r="K249" s="136"/>
      <c r="L249" s="29"/>
      <c r="M249" s="182"/>
    </row>
    <row r="250" spans="1:13">
      <c r="A250" s="102"/>
      <c r="B250" s="15" t="s">
        <v>131</v>
      </c>
      <c r="C250" s="98">
        <f>J250</f>
        <v>0</v>
      </c>
      <c r="D250" s="117"/>
      <c r="E250" s="29"/>
      <c r="F250" s="29"/>
      <c r="G250" s="29"/>
      <c r="H250" s="29"/>
      <c r="I250" s="29"/>
      <c r="J250" s="136"/>
      <c r="K250" s="29"/>
      <c r="L250" s="29"/>
      <c r="M250" s="182"/>
    </row>
    <row r="251" spans="1:13">
      <c r="A251" s="102"/>
      <c r="B251" s="139" t="s">
        <v>289</v>
      </c>
      <c r="C251" s="85">
        <f>SUM(E251:L251)</f>
        <v>0</v>
      </c>
      <c r="D251" s="117"/>
      <c r="E251" s="29"/>
      <c r="F251" s="29"/>
      <c r="G251" s="134"/>
      <c r="H251" s="134"/>
      <c r="I251" s="134"/>
      <c r="J251" s="41"/>
      <c r="K251" s="136"/>
      <c r="L251" s="136"/>
      <c r="M251" s="182"/>
    </row>
    <row r="252" spans="1:13" ht="63">
      <c r="A252" s="163" t="s">
        <v>155</v>
      </c>
      <c r="B252" s="176" t="s">
        <v>297</v>
      </c>
      <c r="C252" s="98">
        <f>C253+C254</f>
        <v>0</v>
      </c>
      <c r="D252" s="111"/>
      <c r="E252" s="98">
        <f>E253+E254</f>
        <v>0</v>
      </c>
      <c r="F252" s="98">
        <f t="shared" ref="F252:L252" si="36">F253+F254</f>
        <v>0</v>
      </c>
      <c r="G252" s="98">
        <f t="shared" si="36"/>
        <v>0</v>
      </c>
      <c r="H252" s="98">
        <f t="shared" si="36"/>
        <v>0</v>
      </c>
      <c r="I252" s="98">
        <f t="shared" si="36"/>
        <v>0</v>
      </c>
      <c r="J252" s="98">
        <f t="shared" si="36"/>
        <v>0</v>
      </c>
      <c r="K252" s="98">
        <f t="shared" si="36"/>
        <v>0</v>
      </c>
      <c r="L252" s="181">
        <f t="shared" si="36"/>
        <v>0</v>
      </c>
      <c r="M252" s="191" t="s">
        <v>348</v>
      </c>
    </row>
    <row r="253" spans="1:13" ht="63">
      <c r="A253" s="163" t="s">
        <v>325</v>
      </c>
      <c r="B253" s="176" t="s">
        <v>339</v>
      </c>
      <c r="C253" s="85">
        <f>SUM(E253:L253)</f>
        <v>0</v>
      </c>
      <c r="D253" s="111"/>
      <c r="E253" s="24"/>
      <c r="F253" s="24"/>
      <c r="G253" s="24"/>
      <c r="H253" s="24"/>
      <c r="I253" s="24"/>
      <c r="J253" s="24"/>
      <c r="K253" s="24"/>
      <c r="L253" s="183"/>
      <c r="M253" s="191" t="s">
        <v>349</v>
      </c>
    </row>
    <row r="254" spans="1:13" ht="31.5">
      <c r="A254" s="163" t="s">
        <v>326</v>
      </c>
      <c r="B254" s="177" t="s">
        <v>283</v>
      </c>
      <c r="C254" s="85">
        <f>SUM(E254:L254)</f>
        <v>0</v>
      </c>
      <c r="D254" s="111"/>
      <c r="E254" s="24"/>
      <c r="F254" s="24"/>
      <c r="G254" s="24"/>
      <c r="H254" s="24"/>
      <c r="I254" s="24"/>
      <c r="J254" s="24"/>
      <c r="K254" s="24"/>
      <c r="L254" s="193"/>
      <c r="M254" s="202" t="s">
        <v>350</v>
      </c>
    </row>
    <row r="255" spans="1:13" ht="31.5">
      <c r="A255" s="28" t="s">
        <v>156</v>
      </c>
      <c r="B255" s="74" t="s">
        <v>331</v>
      </c>
      <c r="C255" s="147">
        <f>SUM(E255:L255)</f>
        <v>0</v>
      </c>
      <c r="D255" s="146"/>
      <c r="E255" s="148"/>
      <c r="F255" s="148"/>
      <c r="G255" s="148"/>
      <c r="H255" s="149"/>
      <c r="I255" s="149"/>
      <c r="J255" s="150"/>
      <c r="K255" s="150"/>
      <c r="L255" s="194"/>
      <c r="M255" s="202"/>
    </row>
    <row r="256" spans="1:13" ht="31.5">
      <c r="A256" s="162" t="s">
        <v>316</v>
      </c>
      <c r="B256" s="175" t="s">
        <v>286</v>
      </c>
      <c r="C256" s="85">
        <f>SUM(E256:L256)</f>
        <v>0</v>
      </c>
      <c r="D256" s="111"/>
      <c r="E256" s="100"/>
      <c r="F256" s="100"/>
      <c r="G256" s="100"/>
      <c r="H256" s="41"/>
      <c r="I256" s="41"/>
      <c r="J256" s="135"/>
      <c r="K256" s="135"/>
      <c r="L256" s="41"/>
      <c r="M256" s="182"/>
    </row>
    <row r="257" spans="1:13" ht="63">
      <c r="A257" s="28" t="s">
        <v>157</v>
      </c>
      <c r="B257" s="74" t="s">
        <v>332</v>
      </c>
      <c r="C257" s="145">
        <f>C258+C259+C260</f>
        <v>0</v>
      </c>
      <c r="D257" s="146">
        <f>SUM(E257:L257)</f>
        <v>0</v>
      </c>
      <c r="E257" s="145">
        <f>E258+E259+E260</f>
        <v>0</v>
      </c>
      <c r="F257" s="145">
        <f t="shared" ref="F257:L257" si="37">F258+F259+F260</f>
        <v>0</v>
      </c>
      <c r="G257" s="145">
        <f t="shared" si="37"/>
        <v>0</v>
      </c>
      <c r="H257" s="145">
        <f t="shared" si="37"/>
        <v>0</v>
      </c>
      <c r="I257" s="145">
        <f t="shared" si="37"/>
        <v>0</v>
      </c>
      <c r="J257" s="145">
        <f t="shared" si="37"/>
        <v>0</v>
      </c>
      <c r="K257" s="145">
        <f t="shared" si="37"/>
        <v>0</v>
      </c>
      <c r="L257" s="145">
        <f t="shared" si="37"/>
        <v>0</v>
      </c>
      <c r="M257" s="182" t="s">
        <v>25</v>
      </c>
    </row>
    <row r="258" spans="1:13">
      <c r="A258" s="33"/>
      <c r="B258" s="75" t="s">
        <v>317</v>
      </c>
      <c r="C258" s="85">
        <f>SUM(E258:L258)</f>
        <v>0</v>
      </c>
      <c r="D258" s="111"/>
      <c r="E258" s="41"/>
      <c r="F258" s="41"/>
      <c r="G258" s="41"/>
      <c r="H258" s="41"/>
      <c r="I258" s="41"/>
      <c r="J258" s="41"/>
      <c r="K258" s="41"/>
      <c r="L258" s="41"/>
      <c r="M258" s="182"/>
    </row>
    <row r="259" spans="1:13">
      <c r="A259" s="33"/>
      <c r="B259" s="75" t="s">
        <v>318</v>
      </c>
      <c r="C259" s="85">
        <f>SUM(E259:L259)</f>
        <v>0</v>
      </c>
      <c r="D259" s="111"/>
      <c r="E259" s="41"/>
      <c r="F259" s="41"/>
      <c r="G259" s="41"/>
      <c r="H259" s="41"/>
      <c r="I259" s="41"/>
      <c r="J259" s="41"/>
      <c r="K259" s="41"/>
      <c r="L259" s="41"/>
      <c r="M259" s="182"/>
    </row>
    <row r="260" spans="1:13">
      <c r="A260" s="33"/>
      <c r="B260" s="75" t="s">
        <v>319</v>
      </c>
      <c r="C260" s="85">
        <f>SUM(E260:L260)</f>
        <v>0</v>
      </c>
      <c r="D260" s="111"/>
      <c r="E260" s="41"/>
      <c r="F260" s="41"/>
      <c r="G260" s="41"/>
      <c r="H260" s="41"/>
      <c r="I260" s="41"/>
      <c r="J260" s="41"/>
      <c r="K260" s="41"/>
      <c r="L260" s="41"/>
      <c r="M260" s="182"/>
    </row>
    <row r="261" spans="1:13" ht="47.25">
      <c r="A261" s="28" t="s">
        <v>158</v>
      </c>
      <c r="B261" s="74" t="s">
        <v>333</v>
      </c>
      <c r="C261" s="145">
        <f>C262+C263+C264</f>
        <v>0</v>
      </c>
      <c r="D261" s="146">
        <f>SUM(E261:L261)</f>
        <v>0</v>
      </c>
      <c r="E261" s="145">
        <f>E262+E263+E264</f>
        <v>0</v>
      </c>
      <c r="F261" s="145">
        <f t="shared" ref="F261:L261" si="38">F262+F263+F264</f>
        <v>0</v>
      </c>
      <c r="G261" s="145">
        <f t="shared" si="38"/>
        <v>0</v>
      </c>
      <c r="H261" s="145">
        <f t="shared" si="38"/>
        <v>0</v>
      </c>
      <c r="I261" s="145">
        <f t="shared" si="38"/>
        <v>0</v>
      </c>
      <c r="J261" s="145">
        <f t="shared" si="38"/>
        <v>0</v>
      </c>
      <c r="K261" s="145">
        <f t="shared" si="38"/>
        <v>0</v>
      </c>
      <c r="L261" s="145">
        <f t="shared" si="38"/>
        <v>0</v>
      </c>
      <c r="M261" s="182" t="s">
        <v>25</v>
      </c>
    </row>
    <row r="262" spans="1:13">
      <c r="A262" s="33"/>
      <c r="B262" s="75" t="s">
        <v>317</v>
      </c>
      <c r="C262" s="85">
        <f>SUM(E262:L262)</f>
        <v>0</v>
      </c>
      <c r="D262" s="111"/>
      <c r="E262" s="41"/>
      <c r="F262" s="41"/>
      <c r="G262" s="41"/>
      <c r="H262" s="41"/>
      <c r="I262" s="41"/>
      <c r="J262" s="41"/>
      <c r="K262" s="41"/>
      <c r="L262" s="41"/>
      <c r="M262" s="182"/>
    </row>
    <row r="263" spans="1:13">
      <c r="A263" s="33"/>
      <c r="B263" s="75" t="s">
        <v>318</v>
      </c>
      <c r="C263" s="85">
        <f>SUM(E263:L263)</f>
        <v>0</v>
      </c>
      <c r="D263" s="111"/>
      <c r="E263" s="41"/>
      <c r="F263" s="41"/>
      <c r="G263" s="41"/>
      <c r="H263" s="41"/>
      <c r="I263" s="41"/>
      <c r="J263" s="41"/>
      <c r="K263" s="41"/>
      <c r="L263" s="41"/>
      <c r="M263" s="182"/>
    </row>
    <row r="264" spans="1:13">
      <c r="A264" s="33"/>
      <c r="B264" s="75" t="s">
        <v>319</v>
      </c>
      <c r="C264" s="85">
        <f>SUM(E264:L264)</f>
        <v>0</v>
      </c>
      <c r="D264" s="111"/>
      <c r="E264" s="41"/>
      <c r="F264" s="41"/>
      <c r="G264" s="41"/>
      <c r="H264" s="41"/>
      <c r="I264" s="41"/>
      <c r="J264" s="41"/>
      <c r="K264" s="41"/>
      <c r="L264" s="41"/>
      <c r="M264" s="182"/>
    </row>
    <row r="265" spans="1:13" ht="63">
      <c r="A265" s="170" t="s">
        <v>159</v>
      </c>
      <c r="B265" s="169" t="s">
        <v>334</v>
      </c>
      <c r="C265" s="98">
        <f>C266+C267</f>
        <v>0</v>
      </c>
      <c r="D265" s="111">
        <f>SUM(E265:L265)</f>
        <v>0</v>
      </c>
      <c r="E265" s="98">
        <f>E266+E267</f>
        <v>0</v>
      </c>
      <c r="F265" s="98">
        <f t="shared" ref="F265:L265" si="39">F266+F267</f>
        <v>0</v>
      </c>
      <c r="G265" s="98">
        <f t="shared" si="39"/>
        <v>0</v>
      </c>
      <c r="H265" s="98">
        <f t="shared" si="39"/>
        <v>0</v>
      </c>
      <c r="I265" s="98">
        <f t="shared" si="39"/>
        <v>0</v>
      </c>
      <c r="J265" s="98">
        <f t="shared" si="39"/>
        <v>0</v>
      </c>
      <c r="K265" s="98">
        <f t="shared" si="39"/>
        <v>0</v>
      </c>
      <c r="L265" s="98">
        <f t="shared" si="39"/>
        <v>0</v>
      </c>
      <c r="M265" s="182"/>
    </row>
    <row r="266" spans="1:13">
      <c r="A266" s="33"/>
      <c r="B266" s="75" t="s">
        <v>318</v>
      </c>
      <c r="C266" s="85">
        <f>SUM(E266:L266)</f>
        <v>0</v>
      </c>
      <c r="D266" s="111"/>
      <c r="E266" s="41"/>
      <c r="F266" s="41"/>
      <c r="G266" s="41"/>
      <c r="H266" s="41"/>
      <c r="I266" s="41"/>
      <c r="J266" s="41"/>
      <c r="K266" s="41"/>
      <c r="L266" s="41"/>
      <c r="M266" s="182"/>
    </row>
    <row r="267" spans="1:13">
      <c r="A267" s="33"/>
      <c r="B267" s="75" t="s">
        <v>319</v>
      </c>
      <c r="C267" s="85">
        <f>SUM(E267:L267)</f>
        <v>0</v>
      </c>
      <c r="D267" s="111"/>
      <c r="E267" s="41"/>
      <c r="F267" s="41"/>
      <c r="G267" s="41"/>
      <c r="H267" s="41"/>
      <c r="I267" s="41"/>
      <c r="J267" s="41"/>
      <c r="K267" s="41"/>
      <c r="L267" s="41"/>
      <c r="M267" s="182"/>
    </row>
    <row r="268" spans="1:13" ht="34.5" customHeight="1">
      <c r="A268" s="170" t="s">
        <v>169</v>
      </c>
      <c r="B268" s="169" t="s">
        <v>287</v>
      </c>
      <c r="C268" s="98">
        <f>C269+C270+C271</f>
        <v>0</v>
      </c>
      <c r="D268" s="111">
        <f>SUM(E268:L268)</f>
        <v>0</v>
      </c>
      <c r="E268" s="98">
        <f>E269+E270+E271</f>
        <v>0</v>
      </c>
      <c r="F268" s="98">
        <f t="shared" ref="F268:L268" si="40">F269+F270+F271</f>
        <v>0</v>
      </c>
      <c r="G268" s="98">
        <f t="shared" si="40"/>
        <v>0</v>
      </c>
      <c r="H268" s="98">
        <f t="shared" si="40"/>
        <v>0</v>
      </c>
      <c r="I268" s="98">
        <f t="shared" si="40"/>
        <v>0</v>
      </c>
      <c r="J268" s="98">
        <f t="shared" si="40"/>
        <v>0</v>
      </c>
      <c r="K268" s="98">
        <f t="shared" si="40"/>
        <v>0</v>
      </c>
      <c r="L268" s="98">
        <f t="shared" si="40"/>
        <v>0</v>
      </c>
      <c r="M268" s="182"/>
    </row>
    <row r="269" spans="1:13">
      <c r="A269" s="33"/>
      <c r="B269" s="75" t="s">
        <v>320</v>
      </c>
      <c r="C269" s="85">
        <f>SUM(E269:L269)</f>
        <v>0</v>
      </c>
      <c r="D269" s="111"/>
      <c r="E269" s="41"/>
      <c r="F269" s="41"/>
      <c r="G269" s="41"/>
      <c r="H269" s="41"/>
      <c r="I269" s="41"/>
      <c r="J269" s="41"/>
      <c r="K269" s="41"/>
      <c r="L269" s="41"/>
      <c r="M269" s="182"/>
    </row>
    <row r="270" spans="1:13">
      <c r="A270" s="33"/>
      <c r="B270" s="75" t="s">
        <v>317</v>
      </c>
      <c r="C270" s="85">
        <f>SUM(E270:L270)</f>
        <v>0</v>
      </c>
      <c r="D270" s="111"/>
      <c r="E270" s="41"/>
      <c r="F270" s="41"/>
      <c r="G270" s="41"/>
      <c r="H270" s="41"/>
      <c r="I270" s="41"/>
      <c r="J270" s="41"/>
      <c r="K270" s="41"/>
      <c r="L270" s="41"/>
      <c r="M270" s="182"/>
    </row>
    <row r="271" spans="1:13">
      <c r="A271" s="33"/>
      <c r="B271" s="75" t="s">
        <v>318</v>
      </c>
      <c r="C271" s="85">
        <f>SUM(E271:L271)</f>
        <v>0</v>
      </c>
      <c r="D271" s="111"/>
      <c r="E271" s="41"/>
      <c r="F271" s="41"/>
      <c r="G271" s="41"/>
      <c r="H271" s="41"/>
      <c r="I271" s="41"/>
      <c r="J271" s="41"/>
      <c r="K271" s="41"/>
      <c r="L271" s="41"/>
      <c r="M271" s="182"/>
    </row>
    <row r="272" spans="1:13" ht="93.75" customHeight="1">
      <c r="A272" s="171" t="s">
        <v>193</v>
      </c>
      <c r="B272" s="74" t="s">
        <v>330</v>
      </c>
      <c r="C272" s="143">
        <f>C273+C352+C367+C382+C397</f>
        <v>0</v>
      </c>
      <c r="D272" s="144">
        <f>SUM(E273:L278)</f>
        <v>0</v>
      </c>
      <c r="E272" s="143">
        <f>E273+E352+E367+E382</f>
        <v>0</v>
      </c>
      <c r="F272" s="143">
        <f t="shared" ref="F272:L272" si="41">F273+F352+F367+F382</f>
        <v>0</v>
      </c>
      <c r="G272" s="143">
        <f t="shared" si="41"/>
        <v>0</v>
      </c>
      <c r="H272" s="143">
        <f t="shared" si="41"/>
        <v>0</v>
      </c>
      <c r="I272" s="143">
        <f t="shared" si="41"/>
        <v>0</v>
      </c>
      <c r="J272" s="143">
        <f t="shared" si="41"/>
        <v>0</v>
      </c>
      <c r="K272" s="143">
        <f t="shared" si="41"/>
        <v>0</v>
      </c>
      <c r="L272" s="195">
        <f t="shared" si="41"/>
        <v>0</v>
      </c>
      <c r="M272" s="202" t="s">
        <v>338</v>
      </c>
    </row>
    <row r="273" spans="1:13">
      <c r="A273" s="172" t="s">
        <v>321</v>
      </c>
      <c r="B273" s="34" t="s">
        <v>160</v>
      </c>
      <c r="C273" s="142">
        <f>C274+C281</f>
        <v>0</v>
      </c>
      <c r="D273" s="117">
        <f>SUM(E273:L273)</f>
        <v>0</v>
      </c>
      <c r="E273" s="142">
        <f>E274+E281</f>
        <v>0</v>
      </c>
      <c r="F273" s="142">
        <f t="shared" ref="F273:L273" si="42">F274+F281</f>
        <v>0</v>
      </c>
      <c r="G273" s="142">
        <f t="shared" si="42"/>
        <v>0</v>
      </c>
      <c r="H273" s="142">
        <f t="shared" si="42"/>
        <v>0</v>
      </c>
      <c r="I273" s="142">
        <f t="shared" si="42"/>
        <v>0</v>
      </c>
      <c r="J273" s="142">
        <f t="shared" si="42"/>
        <v>0</v>
      </c>
      <c r="K273" s="142">
        <f t="shared" si="42"/>
        <v>0</v>
      </c>
      <c r="L273" s="180">
        <f t="shared" si="42"/>
        <v>0</v>
      </c>
      <c r="M273" s="202"/>
    </row>
    <row r="274" spans="1:13">
      <c r="A274" s="196"/>
      <c r="B274" s="47" t="s">
        <v>161</v>
      </c>
      <c r="C274" s="98">
        <f>SUM(C275:C280)</f>
        <v>0</v>
      </c>
      <c r="D274" s="117">
        <f>SUM(E274:L274)</f>
        <v>0</v>
      </c>
      <c r="E274" s="98">
        <f>SUM(E275:E280)</f>
        <v>0</v>
      </c>
      <c r="F274" s="98">
        <f t="shared" ref="F274:L274" si="43">SUM(F275:F280)</f>
        <v>0</v>
      </c>
      <c r="G274" s="98">
        <f t="shared" si="43"/>
        <v>0</v>
      </c>
      <c r="H274" s="98">
        <f t="shared" si="43"/>
        <v>0</v>
      </c>
      <c r="I274" s="98">
        <f t="shared" si="43"/>
        <v>0</v>
      </c>
      <c r="J274" s="98">
        <f t="shared" si="43"/>
        <v>0</v>
      </c>
      <c r="K274" s="98">
        <f t="shared" si="43"/>
        <v>0</v>
      </c>
      <c r="L274" s="181">
        <f t="shared" si="43"/>
        <v>0</v>
      </c>
      <c r="M274" s="202"/>
    </row>
    <row r="275" spans="1:13">
      <c r="A275" s="197"/>
      <c r="B275" s="20" t="s">
        <v>162</v>
      </c>
      <c r="C275" s="85">
        <f t="shared" ref="C275:C280" si="44">SUM(E275:L275)</f>
        <v>0</v>
      </c>
      <c r="D275" s="111"/>
      <c r="E275" s="24"/>
      <c r="F275" s="24"/>
      <c r="G275" s="24"/>
      <c r="H275" s="24"/>
      <c r="I275" s="24"/>
      <c r="J275" s="24"/>
      <c r="K275" s="24"/>
      <c r="L275" s="157"/>
      <c r="M275" s="202"/>
    </row>
    <row r="276" spans="1:13">
      <c r="A276" s="197"/>
      <c r="B276" s="20" t="s">
        <v>163</v>
      </c>
      <c r="C276" s="85">
        <f t="shared" si="44"/>
        <v>0</v>
      </c>
      <c r="D276" s="111"/>
      <c r="E276" s="24"/>
      <c r="F276" s="24"/>
      <c r="G276" s="24"/>
      <c r="H276" s="24"/>
      <c r="I276" s="24"/>
      <c r="J276" s="24"/>
      <c r="K276" s="24"/>
      <c r="L276" s="157"/>
      <c r="M276" s="202"/>
    </row>
    <row r="277" spans="1:13">
      <c r="A277" s="197"/>
      <c r="B277" s="20" t="s">
        <v>164</v>
      </c>
      <c r="C277" s="85">
        <f t="shared" si="44"/>
        <v>0</v>
      </c>
      <c r="D277" s="111"/>
      <c r="E277" s="24"/>
      <c r="F277" s="24"/>
      <c r="G277" s="24"/>
      <c r="H277" s="24"/>
      <c r="I277" s="24"/>
      <c r="J277" s="24"/>
      <c r="K277" s="24"/>
      <c r="L277" s="157"/>
      <c r="M277" s="202"/>
    </row>
    <row r="278" spans="1:13">
      <c r="A278" s="197"/>
      <c r="B278" s="20" t="s">
        <v>165</v>
      </c>
      <c r="C278" s="85">
        <f t="shared" si="44"/>
        <v>0</v>
      </c>
      <c r="D278" s="111"/>
      <c r="E278" s="24"/>
      <c r="F278" s="24"/>
      <c r="G278" s="24"/>
      <c r="H278" s="24"/>
      <c r="I278" s="24"/>
      <c r="J278" s="24"/>
      <c r="K278" s="24"/>
      <c r="L278" s="157"/>
      <c r="M278" s="202"/>
    </row>
    <row r="279" spans="1:13">
      <c r="A279" s="197"/>
      <c r="B279" s="20" t="s">
        <v>166</v>
      </c>
      <c r="C279" s="85">
        <f t="shared" si="44"/>
        <v>0</v>
      </c>
      <c r="D279" s="111"/>
      <c r="E279" s="24"/>
      <c r="F279" s="24"/>
      <c r="G279" s="24"/>
      <c r="H279" s="24"/>
      <c r="I279" s="24"/>
      <c r="J279" s="24"/>
      <c r="K279" s="24"/>
      <c r="L279" s="157"/>
      <c r="M279" s="202"/>
    </row>
    <row r="280" spans="1:13">
      <c r="A280" s="198"/>
      <c r="B280" s="20" t="s">
        <v>167</v>
      </c>
      <c r="C280" s="85">
        <f t="shared" si="44"/>
        <v>0</v>
      </c>
      <c r="D280" s="111"/>
      <c r="E280" s="24"/>
      <c r="F280" s="24"/>
      <c r="G280" s="24"/>
      <c r="H280" s="24"/>
      <c r="I280" s="24"/>
      <c r="J280" s="24"/>
      <c r="K280" s="24"/>
      <c r="L280" s="157"/>
      <c r="M280" s="202"/>
    </row>
    <row r="281" spans="1:13">
      <c r="A281" s="196"/>
      <c r="B281" s="47" t="s">
        <v>168</v>
      </c>
      <c r="C281" s="98">
        <f>SUM(C282:C287)</f>
        <v>0</v>
      </c>
      <c r="D281" s="117">
        <f>SUM(E281:L281)</f>
        <v>0</v>
      </c>
      <c r="E281" s="98">
        <f>SUM(E282:E287)</f>
        <v>0</v>
      </c>
      <c r="F281" s="98">
        <f t="shared" ref="F281:L281" si="45">SUM(F282:F287)</f>
        <v>0</v>
      </c>
      <c r="G281" s="98">
        <f t="shared" si="45"/>
        <v>0</v>
      </c>
      <c r="H281" s="98">
        <f t="shared" si="45"/>
        <v>0</v>
      </c>
      <c r="I281" s="98">
        <f t="shared" si="45"/>
        <v>0</v>
      </c>
      <c r="J281" s="98">
        <f t="shared" si="45"/>
        <v>0</v>
      </c>
      <c r="K281" s="98">
        <f t="shared" si="45"/>
        <v>0</v>
      </c>
      <c r="L281" s="181">
        <f t="shared" si="45"/>
        <v>0</v>
      </c>
      <c r="M281" s="202"/>
    </row>
    <row r="282" spans="1:13">
      <c r="A282" s="197"/>
      <c r="B282" s="20" t="s">
        <v>162</v>
      </c>
      <c r="C282" s="85">
        <f t="shared" ref="C282:C287" si="46">SUM(E282:L282)</f>
        <v>0</v>
      </c>
      <c r="D282" s="111"/>
      <c r="E282" s="24"/>
      <c r="F282" s="24"/>
      <c r="G282" s="24"/>
      <c r="H282" s="24"/>
      <c r="I282" s="24"/>
      <c r="J282" s="24"/>
      <c r="K282" s="24"/>
      <c r="L282" s="157"/>
      <c r="M282" s="202"/>
    </row>
    <row r="283" spans="1:13">
      <c r="A283" s="197"/>
      <c r="B283" s="20" t="s">
        <v>163</v>
      </c>
      <c r="C283" s="85">
        <f t="shared" si="46"/>
        <v>0</v>
      </c>
      <c r="D283" s="111"/>
      <c r="E283" s="24"/>
      <c r="F283" s="24"/>
      <c r="G283" s="24"/>
      <c r="H283" s="24"/>
      <c r="I283" s="24"/>
      <c r="J283" s="24"/>
      <c r="K283" s="24"/>
      <c r="L283" s="157"/>
      <c r="M283" s="202"/>
    </row>
    <row r="284" spans="1:13">
      <c r="A284" s="197"/>
      <c r="B284" s="20" t="s">
        <v>164</v>
      </c>
      <c r="C284" s="85">
        <f t="shared" si="46"/>
        <v>0</v>
      </c>
      <c r="D284" s="111"/>
      <c r="E284" s="24"/>
      <c r="F284" s="24"/>
      <c r="G284" s="24"/>
      <c r="H284" s="24"/>
      <c r="I284" s="24"/>
      <c r="J284" s="24"/>
      <c r="K284" s="24"/>
      <c r="L284" s="157"/>
      <c r="M284" s="202"/>
    </row>
    <row r="285" spans="1:13">
      <c r="A285" s="197"/>
      <c r="B285" s="20" t="s">
        <v>165</v>
      </c>
      <c r="C285" s="85">
        <f t="shared" si="46"/>
        <v>0</v>
      </c>
      <c r="D285" s="111"/>
      <c r="E285" s="24"/>
      <c r="F285" s="24"/>
      <c r="G285" s="24"/>
      <c r="H285" s="24"/>
      <c r="I285" s="24"/>
      <c r="J285" s="24"/>
      <c r="K285" s="24"/>
      <c r="L285" s="157"/>
      <c r="M285" s="202"/>
    </row>
    <row r="286" spans="1:13">
      <c r="A286" s="197"/>
      <c r="B286" s="20" t="s">
        <v>166</v>
      </c>
      <c r="C286" s="85">
        <f t="shared" si="46"/>
        <v>0</v>
      </c>
      <c r="D286" s="111"/>
      <c r="E286" s="24"/>
      <c r="F286" s="24"/>
      <c r="G286" s="24"/>
      <c r="H286" s="24"/>
      <c r="I286" s="24"/>
      <c r="J286" s="24"/>
      <c r="K286" s="24"/>
      <c r="L286" s="157"/>
      <c r="M286" s="202"/>
    </row>
    <row r="287" spans="1:13">
      <c r="A287" s="198"/>
      <c r="B287" s="48" t="s">
        <v>167</v>
      </c>
      <c r="C287" s="85">
        <f t="shared" si="46"/>
        <v>0</v>
      </c>
      <c r="D287" s="111"/>
      <c r="E287" s="24"/>
      <c r="F287" s="24"/>
      <c r="G287" s="24"/>
      <c r="H287" s="24"/>
      <c r="I287" s="24"/>
      <c r="J287" s="24"/>
      <c r="K287" s="24"/>
      <c r="L287" s="157"/>
      <c r="M287" s="202"/>
    </row>
    <row r="288" spans="1:13" ht="15.75" hidden="1" customHeight="1">
      <c r="A288" s="49" t="s">
        <v>169</v>
      </c>
      <c r="B288" s="50" t="s">
        <v>170</v>
      </c>
      <c r="C288" s="98"/>
      <c r="D288" s="117"/>
      <c r="E288" s="51"/>
      <c r="F288" s="51"/>
      <c r="G288" s="51"/>
      <c r="H288" s="51"/>
      <c r="I288" s="51"/>
      <c r="J288" s="51"/>
      <c r="K288" s="52"/>
      <c r="L288" s="52"/>
      <c r="M288" s="202"/>
    </row>
    <row r="289" spans="1:13" ht="47.25" hidden="1" customHeight="1">
      <c r="A289" s="22" t="s">
        <v>171</v>
      </c>
      <c r="B289" s="23" t="s">
        <v>172</v>
      </c>
      <c r="C289" s="98"/>
      <c r="D289" s="117"/>
      <c r="E289" s="35"/>
      <c r="F289" s="35"/>
      <c r="G289" s="35"/>
      <c r="H289" s="35"/>
      <c r="I289" s="35"/>
      <c r="J289" s="35"/>
      <c r="K289" s="53"/>
      <c r="L289" s="53"/>
      <c r="M289" s="202"/>
    </row>
    <row r="290" spans="1:13" ht="15.75" hidden="1" customHeight="1">
      <c r="A290" s="22" t="s">
        <v>173</v>
      </c>
      <c r="B290" s="23" t="s">
        <v>174</v>
      </c>
      <c r="C290" s="98"/>
      <c r="D290" s="117"/>
      <c r="E290" s="24"/>
      <c r="F290" s="24"/>
      <c r="G290" s="24"/>
      <c r="H290" s="24"/>
      <c r="I290" s="24"/>
      <c r="J290" s="24"/>
      <c r="K290" s="54"/>
      <c r="L290" s="54"/>
      <c r="M290" s="202"/>
    </row>
    <row r="291" spans="1:13" ht="47.25" hidden="1" customHeight="1">
      <c r="A291" s="22" t="s">
        <v>175</v>
      </c>
      <c r="B291" s="23" t="s">
        <v>176</v>
      </c>
      <c r="C291" s="98"/>
      <c r="D291" s="117"/>
      <c r="E291" s="24"/>
      <c r="F291" s="24"/>
      <c r="G291" s="24"/>
      <c r="H291" s="24"/>
      <c r="I291" s="24"/>
      <c r="J291" s="24"/>
      <c r="K291" s="54"/>
      <c r="L291" s="54"/>
      <c r="M291" s="202"/>
    </row>
    <row r="292" spans="1:13" ht="47.25" hidden="1" customHeight="1">
      <c r="A292" s="22" t="s">
        <v>177</v>
      </c>
      <c r="B292" s="23" t="s">
        <v>178</v>
      </c>
      <c r="C292" s="98"/>
      <c r="D292" s="117"/>
      <c r="E292" s="35"/>
      <c r="F292" s="35"/>
      <c r="G292" s="35"/>
      <c r="H292" s="35"/>
      <c r="I292" s="35"/>
      <c r="J292" s="35"/>
      <c r="K292" s="53"/>
      <c r="L292" s="53"/>
      <c r="M292" s="202"/>
    </row>
    <row r="293" spans="1:13" ht="15.75" hidden="1" customHeight="1">
      <c r="A293" s="22" t="s">
        <v>179</v>
      </c>
      <c r="B293" s="23" t="s">
        <v>174</v>
      </c>
      <c r="C293" s="98"/>
      <c r="D293" s="117"/>
      <c r="E293" s="24"/>
      <c r="F293" s="24"/>
      <c r="G293" s="24"/>
      <c r="H293" s="24"/>
      <c r="I293" s="24"/>
      <c r="J293" s="24"/>
      <c r="K293" s="54"/>
      <c r="L293" s="54"/>
      <c r="M293" s="202"/>
    </row>
    <row r="294" spans="1:13" ht="47.25" hidden="1" customHeight="1">
      <c r="A294" s="22" t="s">
        <v>180</v>
      </c>
      <c r="B294" s="23" t="s">
        <v>176</v>
      </c>
      <c r="C294" s="98"/>
      <c r="D294" s="117"/>
      <c r="E294" s="24"/>
      <c r="F294" s="24"/>
      <c r="G294" s="24"/>
      <c r="H294" s="24"/>
      <c r="I294" s="24"/>
      <c r="J294" s="24"/>
      <c r="K294" s="54"/>
      <c r="L294" s="54"/>
      <c r="M294" s="202"/>
    </row>
    <row r="295" spans="1:13" ht="31.5" hidden="1" customHeight="1">
      <c r="A295" s="22" t="s">
        <v>181</v>
      </c>
      <c r="B295" s="23" t="s">
        <v>182</v>
      </c>
      <c r="C295" s="98"/>
      <c r="D295" s="117"/>
      <c r="E295" s="35"/>
      <c r="F295" s="35"/>
      <c r="G295" s="35"/>
      <c r="H295" s="35"/>
      <c r="I295" s="35"/>
      <c r="J295" s="35"/>
      <c r="K295" s="53"/>
      <c r="L295" s="53"/>
      <c r="M295" s="202"/>
    </row>
    <row r="296" spans="1:13" ht="15.75" hidden="1" customHeight="1">
      <c r="A296" s="22" t="s">
        <v>183</v>
      </c>
      <c r="B296" s="23" t="s">
        <v>184</v>
      </c>
      <c r="C296" s="98"/>
      <c r="D296" s="117"/>
      <c r="E296" s="24"/>
      <c r="F296" s="24"/>
      <c r="G296" s="24"/>
      <c r="H296" s="24"/>
      <c r="I296" s="24"/>
      <c r="J296" s="24"/>
      <c r="K296" s="54"/>
      <c r="L296" s="54"/>
      <c r="M296" s="202"/>
    </row>
    <row r="297" spans="1:13" ht="15.75" hidden="1" customHeight="1">
      <c r="A297" s="22" t="s">
        <v>185</v>
      </c>
      <c r="B297" s="23" t="s">
        <v>186</v>
      </c>
      <c r="C297" s="98"/>
      <c r="D297" s="117"/>
      <c r="E297" s="24"/>
      <c r="F297" s="24"/>
      <c r="G297" s="24"/>
      <c r="H297" s="24"/>
      <c r="I297" s="24"/>
      <c r="J297" s="24"/>
      <c r="K297" s="54"/>
      <c r="L297" s="54"/>
      <c r="M297" s="202"/>
    </row>
    <row r="298" spans="1:13" ht="15.75" hidden="1" customHeight="1">
      <c r="A298" s="22" t="s">
        <v>187</v>
      </c>
      <c r="B298" s="23" t="s">
        <v>188</v>
      </c>
      <c r="C298" s="98"/>
      <c r="D298" s="117"/>
      <c r="E298" s="24"/>
      <c r="F298" s="24"/>
      <c r="G298" s="24"/>
      <c r="H298" s="24"/>
      <c r="I298" s="24"/>
      <c r="J298" s="24"/>
      <c r="K298" s="54"/>
      <c r="L298" s="54"/>
      <c r="M298" s="202"/>
    </row>
    <row r="299" spans="1:13" ht="47.25" hidden="1" customHeight="1">
      <c r="A299" s="22" t="s">
        <v>189</v>
      </c>
      <c r="B299" s="23" t="s">
        <v>190</v>
      </c>
      <c r="C299" s="98"/>
      <c r="D299" s="117"/>
      <c r="E299" s="24"/>
      <c r="F299" s="24"/>
      <c r="G299" s="24"/>
      <c r="H299" s="24"/>
      <c r="I299" s="24"/>
      <c r="J299" s="24"/>
      <c r="K299" s="54"/>
      <c r="L299" s="54"/>
      <c r="M299" s="202"/>
    </row>
    <row r="300" spans="1:13" ht="15.75" hidden="1" customHeight="1">
      <c r="A300" s="33" t="s">
        <v>191</v>
      </c>
      <c r="B300" s="43" t="s">
        <v>192</v>
      </c>
      <c r="C300" s="98"/>
      <c r="D300" s="117"/>
      <c r="E300" s="29"/>
      <c r="F300" s="29"/>
      <c r="G300" s="29"/>
      <c r="H300" s="29"/>
      <c r="I300" s="29"/>
      <c r="J300" s="29"/>
      <c r="K300" s="55"/>
      <c r="L300" s="55"/>
      <c r="M300" s="202"/>
    </row>
    <row r="301" spans="1:13" ht="47.25" hidden="1" customHeight="1">
      <c r="A301" s="56" t="s">
        <v>193</v>
      </c>
      <c r="B301" s="57" t="s">
        <v>194</v>
      </c>
      <c r="C301" s="98"/>
      <c r="D301" s="117"/>
      <c r="E301" s="41"/>
      <c r="F301" s="41"/>
      <c r="G301" s="41"/>
      <c r="H301" s="41"/>
      <c r="I301" s="41"/>
      <c r="J301" s="41"/>
      <c r="K301" s="58"/>
      <c r="L301" s="58"/>
      <c r="M301" s="202"/>
    </row>
    <row r="302" spans="1:13" ht="47.25" hidden="1" customHeight="1">
      <c r="A302" s="59" t="s">
        <v>195</v>
      </c>
      <c r="B302" s="60" t="s">
        <v>196</v>
      </c>
      <c r="C302" s="98"/>
      <c r="D302" s="117"/>
      <c r="E302" s="41"/>
      <c r="F302" s="41"/>
      <c r="G302" s="41"/>
      <c r="H302" s="41"/>
      <c r="I302" s="41"/>
      <c r="J302" s="41"/>
      <c r="K302" s="58"/>
      <c r="L302" s="58"/>
      <c r="M302" s="202"/>
    </row>
    <row r="303" spans="1:13" ht="47.25" hidden="1" customHeight="1">
      <c r="A303" s="61" t="s">
        <v>197</v>
      </c>
      <c r="B303" s="62" t="s">
        <v>198</v>
      </c>
      <c r="C303" s="98"/>
      <c r="D303" s="117"/>
      <c r="E303" s="35"/>
      <c r="F303" s="35"/>
      <c r="G303" s="35"/>
      <c r="H303" s="35"/>
      <c r="I303" s="35"/>
      <c r="J303" s="35"/>
      <c r="K303" s="53"/>
      <c r="L303" s="53"/>
      <c r="M303" s="202"/>
    </row>
    <row r="304" spans="1:13" ht="15.75" hidden="1" customHeight="1">
      <c r="A304" s="22" t="s">
        <v>199</v>
      </c>
      <c r="B304" s="47" t="s">
        <v>200</v>
      </c>
      <c r="C304" s="98"/>
      <c r="D304" s="117"/>
      <c r="E304" s="18"/>
      <c r="F304" s="18"/>
      <c r="G304" s="18"/>
      <c r="H304" s="18"/>
      <c r="I304" s="18"/>
      <c r="J304" s="18"/>
      <c r="K304" s="63"/>
      <c r="L304" s="63"/>
      <c r="M304" s="202"/>
    </row>
    <row r="305" spans="1:13" ht="15.75" hidden="1" customHeight="1">
      <c r="A305" s="22" t="s">
        <v>201</v>
      </c>
      <c r="B305" s="23" t="s">
        <v>202</v>
      </c>
      <c r="C305" s="98"/>
      <c r="D305" s="117"/>
      <c r="E305" s="24"/>
      <c r="F305" s="24"/>
      <c r="G305" s="24"/>
      <c r="H305" s="24"/>
      <c r="I305" s="24"/>
      <c r="J305" s="24"/>
      <c r="K305" s="54"/>
      <c r="L305" s="54"/>
      <c r="M305" s="202"/>
    </row>
    <row r="306" spans="1:13" ht="15.75" hidden="1" customHeight="1">
      <c r="A306" s="22" t="s">
        <v>203</v>
      </c>
      <c r="B306" s="23" t="s">
        <v>204</v>
      </c>
      <c r="C306" s="98"/>
      <c r="D306" s="117"/>
      <c r="E306" s="24"/>
      <c r="F306" s="24"/>
      <c r="G306" s="24"/>
      <c r="H306" s="24"/>
      <c r="I306" s="24"/>
      <c r="J306" s="24"/>
      <c r="K306" s="54"/>
      <c r="L306" s="54"/>
      <c r="M306" s="202"/>
    </row>
    <row r="307" spans="1:13" ht="15.75" hidden="1" customHeight="1">
      <c r="A307" s="22" t="s">
        <v>205</v>
      </c>
      <c r="B307" s="23" t="s">
        <v>206</v>
      </c>
      <c r="C307" s="98"/>
      <c r="D307" s="117"/>
      <c r="E307" s="24"/>
      <c r="F307" s="24"/>
      <c r="G307" s="24"/>
      <c r="H307" s="24"/>
      <c r="I307" s="24"/>
      <c r="J307" s="24"/>
      <c r="K307" s="54"/>
      <c r="L307" s="54"/>
      <c r="M307" s="202"/>
    </row>
    <row r="308" spans="1:13" ht="15.75" hidden="1" customHeight="1">
      <c r="A308" s="22" t="s">
        <v>207</v>
      </c>
      <c r="B308" s="23" t="s">
        <v>208</v>
      </c>
      <c r="C308" s="98"/>
      <c r="D308" s="117"/>
      <c r="E308" s="24"/>
      <c r="F308" s="24"/>
      <c r="G308" s="24"/>
      <c r="H308" s="24"/>
      <c r="I308" s="24"/>
      <c r="J308" s="24"/>
      <c r="K308" s="54"/>
      <c r="L308" s="54"/>
      <c r="M308" s="202"/>
    </row>
    <row r="309" spans="1:13" ht="15.75" hidden="1" customHeight="1">
      <c r="A309" s="22" t="s">
        <v>207</v>
      </c>
      <c r="B309" s="23" t="s">
        <v>209</v>
      </c>
      <c r="C309" s="98"/>
      <c r="D309" s="117"/>
      <c r="E309" s="24"/>
      <c r="F309" s="24"/>
      <c r="G309" s="24"/>
      <c r="H309" s="24"/>
      <c r="I309" s="24"/>
      <c r="J309" s="24"/>
      <c r="K309" s="54"/>
      <c r="L309" s="54"/>
      <c r="M309" s="202"/>
    </row>
    <row r="310" spans="1:13" ht="15.75" hidden="1" customHeight="1">
      <c r="A310" s="22" t="s">
        <v>210</v>
      </c>
      <c r="B310" s="23" t="s">
        <v>211</v>
      </c>
      <c r="C310" s="98"/>
      <c r="D310" s="117"/>
      <c r="E310" s="24"/>
      <c r="F310" s="24"/>
      <c r="G310" s="24"/>
      <c r="H310" s="24"/>
      <c r="I310" s="24"/>
      <c r="J310" s="24"/>
      <c r="K310" s="54"/>
      <c r="L310" s="54"/>
      <c r="M310" s="202"/>
    </row>
    <row r="311" spans="1:13" ht="15.75" hidden="1" customHeight="1">
      <c r="A311" s="22" t="s">
        <v>212</v>
      </c>
      <c r="B311" s="23" t="s">
        <v>213</v>
      </c>
      <c r="C311" s="98"/>
      <c r="D311" s="117"/>
      <c r="E311" s="24"/>
      <c r="F311" s="24"/>
      <c r="G311" s="24"/>
      <c r="H311" s="24"/>
      <c r="I311" s="24"/>
      <c r="J311" s="24"/>
      <c r="K311" s="54"/>
      <c r="L311" s="54"/>
      <c r="M311" s="202"/>
    </row>
    <row r="312" spans="1:13" ht="31.5" hidden="1" customHeight="1">
      <c r="A312" s="22" t="s">
        <v>214</v>
      </c>
      <c r="B312" s="47" t="s">
        <v>215</v>
      </c>
      <c r="C312" s="98"/>
      <c r="D312" s="117"/>
      <c r="E312" s="35"/>
      <c r="F312" s="35"/>
      <c r="G312" s="35"/>
      <c r="H312" s="35"/>
      <c r="I312" s="35"/>
      <c r="J312" s="35"/>
      <c r="K312" s="53"/>
      <c r="L312" s="53"/>
      <c r="M312" s="202"/>
    </row>
    <row r="313" spans="1:13" ht="15.75" hidden="1" customHeight="1">
      <c r="A313" s="22" t="s">
        <v>216</v>
      </c>
      <c r="B313" s="23" t="s">
        <v>217</v>
      </c>
      <c r="C313" s="98"/>
      <c r="D313" s="117"/>
      <c r="E313" s="24"/>
      <c r="F313" s="24"/>
      <c r="G313" s="24"/>
      <c r="H313" s="24"/>
      <c r="I313" s="24"/>
      <c r="J313" s="24"/>
      <c r="K313" s="54"/>
      <c r="L313" s="54"/>
      <c r="M313" s="202"/>
    </row>
    <row r="314" spans="1:13" ht="15.75" hidden="1" customHeight="1">
      <c r="A314" s="22" t="s">
        <v>218</v>
      </c>
      <c r="B314" s="23" t="s">
        <v>219</v>
      </c>
      <c r="C314" s="98"/>
      <c r="D314" s="117"/>
      <c r="E314" s="24"/>
      <c r="F314" s="24"/>
      <c r="G314" s="24"/>
      <c r="H314" s="24"/>
      <c r="I314" s="24"/>
      <c r="J314" s="24"/>
      <c r="K314" s="54"/>
      <c r="L314" s="54"/>
      <c r="M314" s="202"/>
    </row>
    <row r="315" spans="1:13" ht="15.75" hidden="1" customHeight="1">
      <c r="A315" s="22" t="s">
        <v>220</v>
      </c>
      <c r="B315" s="23" t="s">
        <v>221</v>
      </c>
      <c r="C315" s="98"/>
      <c r="D315" s="117"/>
      <c r="E315" s="24"/>
      <c r="F315" s="24"/>
      <c r="G315" s="24"/>
      <c r="H315" s="24"/>
      <c r="I315" s="24"/>
      <c r="J315" s="24"/>
      <c r="K315" s="54"/>
      <c r="L315" s="54"/>
      <c r="M315" s="202"/>
    </row>
    <row r="316" spans="1:13" ht="15.75" hidden="1" customHeight="1">
      <c r="A316" s="22" t="s">
        <v>222</v>
      </c>
      <c r="B316" s="23" t="s">
        <v>223</v>
      </c>
      <c r="C316" s="98"/>
      <c r="D316" s="117"/>
      <c r="E316" s="24"/>
      <c r="F316" s="24"/>
      <c r="G316" s="24"/>
      <c r="H316" s="24"/>
      <c r="I316" s="24"/>
      <c r="J316" s="24"/>
      <c r="K316" s="54"/>
      <c r="L316" s="54"/>
      <c r="M316" s="202"/>
    </row>
    <row r="317" spans="1:13" ht="15.75" hidden="1" customHeight="1">
      <c r="A317" s="22" t="s">
        <v>224</v>
      </c>
      <c r="B317" s="23" t="s">
        <v>225</v>
      </c>
      <c r="C317" s="98"/>
      <c r="D317" s="117"/>
      <c r="E317" s="24"/>
      <c r="F317" s="24"/>
      <c r="G317" s="24"/>
      <c r="H317" s="24"/>
      <c r="I317" s="24"/>
      <c r="J317" s="24"/>
      <c r="K317" s="54"/>
      <c r="L317" s="54"/>
      <c r="M317" s="202"/>
    </row>
    <row r="318" spans="1:13" ht="15.75" hidden="1" customHeight="1">
      <c r="A318" s="22" t="s">
        <v>226</v>
      </c>
      <c r="B318" s="23" t="s">
        <v>227</v>
      </c>
      <c r="C318" s="98"/>
      <c r="D318" s="117"/>
      <c r="E318" s="24"/>
      <c r="F318" s="24"/>
      <c r="G318" s="24"/>
      <c r="H318" s="24"/>
      <c r="I318" s="24"/>
      <c r="J318" s="24"/>
      <c r="K318" s="54"/>
      <c r="L318" s="54"/>
      <c r="M318" s="202"/>
    </row>
    <row r="319" spans="1:13" ht="15.75" hidden="1" customHeight="1">
      <c r="A319" s="33" t="s">
        <v>228</v>
      </c>
      <c r="B319" s="43" t="s">
        <v>213</v>
      </c>
      <c r="C319" s="98"/>
      <c r="D319" s="117"/>
      <c r="E319" s="24"/>
      <c r="F319" s="24"/>
      <c r="G319" s="24"/>
      <c r="H319" s="24"/>
      <c r="I319" s="24"/>
      <c r="J319" s="24"/>
      <c r="K319" s="54"/>
      <c r="L319" s="54"/>
      <c r="M319" s="202"/>
    </row>
    <row r="320" spans="1:13" ht="47.25" hidden="1" customHeight="1">
      <c r="A320" s="64" t="s">
        <v>229</v>
      </c>
      <c r="B320" s="65" t="s">
        <v>230</v>
      </c>
      <c r="C320" s="98"/>
      <c r="D320" s="117"/>
      <c r="E320" s="42"/>
      <c r="F320" s="42"/>
      <c r="G320" s="42"/>
      <c r="H320" s="42"/>
      <c r="I320" s="42"/>
      <c r="J320" s="42"/>
      <c r="K320" s="66"/>
      <c r="L320" s="66"/>
      <c r="M320" s="202"/>
    </row>
    <row r="321" spans="1:13" ht="15.75" hidden="1" customHeight="1">
      <c r="A321" s="22" t="s">
        <v>231</v>
      </c>
      <c r="B321" s="23" t="s">
        <v>232</v>
      </c>
      <c r="C321" s="98"/>
      <c r="D321" s="117"/>
      <c r="E321" s="24"/>
      <c r="F321" s="24"/>
      <c r="G321" s="24"/>
      <c r="H321" s="24"/>
      <c r="I321" s="24"/>
      <c r="J321" s="24"/>
      <c r="K321" s="54"/>
      <c r="L321" s="54"/>
      <c r="M321" s="202"/>
    </row>
    <row r="322" spans="1:13" ht="15.75" hidden="1" customHeight="1">
      <c r="A322" s="33" t="s">
        <v>233</v>
      </c>
      <c r="B322" s="43" t="s">
        <v>234</v>
      </c>
      <c r="C322" s="98"/>
      <c r="D322" s="117"/>
      <c r="E322" s="24"/>
      <c r="F322" s="24"/>
      <c r="G322" s="24"/>
      <c r="H322" s="24"/>
      <c r="I322" s="24"/>
      <c r="J322" s="24"/>
      <c r="K322" s="54"/>
      <c r="L322" s="54"/>
      <c r="M322" s="202"/>
    </row>
    <row r="323" spans="1:13" ht="31.5" hidden="1" customHeight="1">
      <c r="A323" s="67" t="s">
        <v>235</v>
      </c>
      <c r="B323" s="68" t="s">
        <v>236</v>
      </c>
      <c r="C323" s="98"/>
      <c r="D323" s="117"/>
      <c r="E323" s="35"/>
      <c r="F323" s="35"/>
      <c r="G323" s="35"/>
      <c r="H323" s="35"/>
      <c r="I323" s="35"/>
      <c r="J323" s="35"/>
      <c r="K323" s="53"/>
      <c r="L323" s="53"/>
      <c r="M323" s="202"/>
    </row>
    <row r="324" spans="1:13" ht="15.75" hidden="1" customHeight="1">
      <c r="A324" s="22" t="s">
        <v>237</v>
      </c>
      <c r="B324" s="23" t="s">
        <v>174</v>
      </c>
      <c r="C324" s="98"/>
      <c r="D324" s="117"/>
      <c r="E324" s="24"/>
      <c r="F324" s="24"/>
      <c r="G324" s="24"/>
      <c r="H324" s="24"/>
      <c r="I324" s="24"/>
      <c r="J324" s="24"/>
      <c r="K324" s="54"/>
      <c r="L324" s="54"/>
      <c r="M324" s="202"/>
    </row>
    <row r="325" spans="1:13" ht="47.25" hidden="1" customHeight="1">
      <c r="A325" s="33" t="s">
        <v>238</v>
      </c>
      <c r="B325" s="43" t="s">
        <v>176</v>
      </c>
      <c r="C325" s="98"/>
      <c r="D325" s="117"/>
      <c r="E325" s="24"/>
      <c r="F325" s="24"/>
      <c r="G325" s="24"/>
      <c r="H325" s="24"/>
      <c r="I325" s="24"/>
      <c r="J325" s="24"/>
      <c r="K325" s="54"/>
      <c r="L325" s="54"/>
      <c r="M325" s="202"/>
    </row>
    <row r="326" spans="1:13" ht="47.25" hidden="1" customHeight="1">
      <c r="A326" s="56" t="s">
        <v>239</v>
      </c>
      <c r="B326" s="57" t="s">
        <v>240</v>
      </c>
      <c r="C326" s="98"/>
      <c r="D326" s="117"/>
      <c r="E326" s="41"/>
      <c r="F326" s="41"/>
      <c r="G326" s="41"/>
      <c r="H326" s="41"/>
      <c r="I326" s="41"/>
      <c r="J326" s="41"/>
      <c r="K326" s="58"/>
      <c r="L326" s="58"/>
      <c r="M326" s="202"/>
    </row>
    <row r="327" spans="1:13" ht="47.25" hidden="1" customHeight="1">
      <c r="A327" s="59" t="s">
        <v>241</v>
      </c>
      <c r="B327" s="60" t="s">
        <v>242</v>
      </c>
      <c r="C327" s="98"/>
      <c r="D327" s="117"/>
      <c r="E327" s="41"/>
      <c r="F327" s="41"/>
      <c r="G327" s="41"/>
      <c r="H327" s="41"/>
      <c r="I327" s="41"/>
      <c r="J327" s="41"/>
      <c r="K327" s="58"/>
      <c r="L327" s="58"/>
      <c r="M327" s="202"/>
    </row>
    <row r="328" spans="1:13" ht="47.25" hidden="1" customHeight="1">
      <c r="A328" s="61" t="s">
        <v>243</v>
      </c>
      <c r="B328" s="62" t="s">
        <v>244</v>
      </c>
      <c r="C328" s="98"/>
      <c r="D328" s="117"/>
      <c r="E328" s="35"/>
      <c r="F328" s="35"/>
      <c r="G328" s="35"/>
      <c r="H328" s="35"/>
      <c r="I328" s="35"/>
      <c r="J328" s="35"/>
      <c r="K328" s="53"/>
      <c r="L328" s="53"/>
      <c r="M328" s="202"/>
    </row>
    <row r="329" spans="1:13" ht="15.75" hidden="1" customHeight="1">
      <c r="A329" s="14" t="s">
        <v>245</v>
      </c>
      <c r="B329" s="15" t="s">
        <v>200</v>
      </c>
      <c r="C329" s="98"/>
      <c r="D329" s="117"/>
      <c r="E329" s="35"/>
      <c r="F329" s="35"/>
      <c r="G329" s="35"/>
      <c r="H329" s="35"/>
      <c r="I329" s="35"/>
      <c r="J329" s="35"/>
      <c r="K329" s="53"/>
      <c r="L329" s="53"/>
      <c r="M329" s="202"/>
    </row>
    <row r="330" spans="1:13" ht="15.75" hidden="1" customHeight="1">
      <c r="A330" s="14" t="s">
        <v>246</v>
      </c>
      <c r="B330" s="15" t="s">
        <v>202</v>
      </c>
      <c r="C330" s="98"/>
      <c r="D330" s="117"/>
      <c r="E330" s="24"/>
      <c r="F330" s="24"/>
      <c r="G330" s="24"/>
      <c r="H330" s="24"/>
      <c r="I330" s="24"/>
      <c r="J330" s="24"/>
      <c r="K330" s="54"/>
      <c r="L330" s="54"/>
      <c r="M330" s="202"/>
    </row>
    <row r="331" spans="1:13" ht="15.75" hidden="1" customHeight="1">
      <c r="A331" s="14" t="s">
        <v>247</v>
      </c>
      <c r="B331" s="15" t="s">
        <v>204</v>
      </c>
      <c r="C331" s="98"/>
      <c r="D331" s="117"/>
      <c r="E331" s="24"/>
      <c r="F331" s="24"/>
      <c r="G331" s="24"/>
      <c r="H331" s="24"/>
      <c r="I331" s="24"/>
      <c r="J331" s="24"/>
      <c r="K331" s="54"/>
      <c r="L331" s="54"/>
      <c r="M331" s="202"/>
    </row>
    <row r="332" spans="1:13" ht="15.75" hidden="1" customHeight="1">
      <c r="A332" s="14" t="s">
        <v>248</v>
      </c>
      <c r="B332" s="15" t="s">
        <v>206</v>
      </c>
      <c r="C332" s="98"/>
      <c r="D332" s="117"/>
      <c r="E332" s="24"/>
      <c r="F332" s="24"/>
      <c r="G332" s="24"/>
      <c r="H332" s="24"/>
      <c r="I332" s="24"/>
      <c r="J332" s="24"/>
      <c r="K332" s="54"/>
      <c r="L332" s="54"/>
      <c r="M332" s="202"/>
    </row>
    <row r="333" spans="1:13" ht="15.75" hidden="1" customHeight="1">
      <c r="A333" s="14" t="s">
        <v>249</v>
      </c>
      <c r="B333" s="15" t="s">
        <v>208</v>
      </c>
      <c r="C333" s="98"/>
      <c r="D333" s="117"/>
      <c r="E333" s="24"/>
      <c r="F333" s="24"/>
      <c r="G333" s="24"/>
      <c r="H333" s="24"/>
      <c r="I333" s="24"/>
      <c r="J333" s="24"/>
      <c r="K333" s="54"/>
      <c r="L333" s="54"/>
      <c r="M333" s="202"/>
    </row>
    <row r="334" spans="1:13" ht="15.75" hidden="1" customHeight="1">
      <c r="A334" s="14" t="s">
        <v>250</v>
      </c>
      <c r="B334" s="15" t="s">
        <v>209</v>
      </c>
      <c r="C334" s="98"/>
      <c r="D334" s="117"/>
      <c r="E334" s="24"/>
      <c r="F334" s="24"/>
      <c r="G334" s="24"/>
      <c r="H334" s="24"/>
      <c r="I334" s="24"/>
      <c r="J334" s="24"/>
      <c r="K334" s="54"/>
      <c r="L334" s="54"/>
      <c r="M334" s="202"/>
    </row>
    <row r="335" spans="1:13" ht="15.75" hidden="1" customHeight="1">
      <c r="A335" s="14" t="s">
        <v>251</v>
      </c>
      <c r="B335" s="15" t="s">
        <v>211</v>
      </c>
      <c r="C335" s="98"/>
      <c r="D335" s="117"/>
      <c r="E335" s="24"/>
      <c r="F335" s="24"/>
      <c r="G335" s="24"/>
      <c r="H335" s="24"/>
      <c r="I335" s="24"/>
      <c r="J335" s="24"/>
      <c r="K335" s="54"/>
      <c r="L335" s="54"/>
      <c r="M335" s="202"/>
    </row>
    <row r="336" spans="1:13" ht="15.75" hidden="1" customHeight="1">
      <c r="A336" s="14" t="s">
        <v>252</v>
      </c>
      <c r="B336" s="15" t="s">
        <v>213</v>
      </c>
      <c r="C336" s="98"/>
      <c r="D336" s="117"/>
      <c r="E336" s="24"/>
      <c r="F336" s="24"/>
      <c r="G336" s="24"/>
      <c r="H336" s="24"/>
      <c r="I336" s="24"/>
      <c r="J336" s="24"/>
      <c r="K336" s="54"/>
      <c r="L336" s="54"/>
      <c r="M336" s="202"/>
    </row>
    <row r="337" spans="1:13" ht="31.5" hidden="1" customHeight="1">
      <c r="A337" s="14" t="s">
        <v>253</v>
      </c>
      <c r="B337" s="15" t="s">
        <v>215</v>
      </c>
      <c r="C337" s="98"/>
      <c r="D337" s="117"/>
      <c r="E337" s="35"/>
      <c r="F337" s="35"/>
      <c r="G337" s="35"/>
      <c r="H337" s="35"/>
      <c r="I337" s="35"/>
      <c r="J337" s="35"/>
      <c r="K337" s="53"/>
      <c r="L337" s="53"/>
      <c r="M337" s="202"/>
    </row>
    <row r="338" spans="1:13" ht="15.75" hidden="1" customHeight="1">
      <c r="A338" s="14" t="s">
        <v>254</v>
      </c>
      <c r="B338" s="15" t="s">
        <v>217</v>
      </c>
      <c r="C338" s="98"/>
      <c r="D338" s="117"/>
      <c r="E338" s="24"/>
      <c r="F338" s="24"/>
      <c r="G338" s="24"/>
      <c r="H338" s="24"/>
      <c r="I338" s="24"/>
      <c r="J338" s="24"/>
      <c r="K338" s="54"/>
      <c r="L338" s="54"/>
      <c r="M338" s="202"/>
    </row>
    <row r="339" spans="1:13" ht="15.75" hidden="1" customHeight="1">
      <c r="A339" s="14" t="s">
        <v>255</v>
      </c>
      <c r="B339" s="15" t="s">
        <v>219</v>
      </c>
      <c r="C339" s="98"/>
      <c r="D339" s="117"/>
      <c r="E339" s="24"/>
      <c r="F339" s="24"/>
      <c r="G339" s="24"/>
      <c r="H339" s="24"/>
      <c r="I339" s="24"/>
      <c r="J339" s="24"/>
      <c r="K339" s="54"/>
      <c r="L339" s="54"/>
      <c r="M339" s="202"/>
    </row>
    <row r="340" spans="1:13" ht="15.75" hidden="1" customHeight="1">
      <c r="A340" s="14" t="s">
        <v>256</v>
      </c>
      <c r="B340" s="15" t="s">
        <v>221</v>
      </c>
      <c r="C340" s="98"/>
      <c r="D340" s="117"/>
      <c r="E340" s="24"/>
      <c r="F340" s="24"/>
      <c r="G340" s="24"/>
      <c r="H340" s="24"/>
      <c r="I340" s="24"/>
      <c r="J340" s="24"/>
      <c r="K340" s="54"/>
      <c r="L340" s="54"/>
      <c r="M340" s="202"/>
    </row>
    <row r="341" spans="1:13" ht="15.75" hidden="1" customHeight="1">
      <c r="A341" s="14" t="s">
        <v>257</v>
      </c>
      <c r="B341" s="15" t="s">
        <v>223</v>
      </c>
      <c r="C341" s="98"/>
      <c r="D341" s="117"/>
      <c r="E341" s="24"/>
      <c r="F341" s="24"/>
      <c r="G341" s="24"/>
      <c r="H341" s="24"/>
      <c r="I341" s="24"/>
      <c r="J341" s="24"/>
      <c r="K341" s="54"/>
      <c r="L341" s="54"/>
      <c r="M341" s="202"/>
    </row>
    <row r="342" spans="1:13" ht="15.75" hidden="1" customHeight="1">
      <c r="A342" s="14" t="s">
        <v>258</v>
      </c>
      <c r="B342" s="15" t="s">
        <v>225</v>
      </c>
      <c r="C342" s="98"/>
      <c r="D342" s="117"/>
      <c r="E342" s="24"/>
      <c r="F342" s="24"/>
      <c r="G342" s="24"/>
      <c r="H342" s="24"/>
      <c r="I342" s="24"/>
      <c r="J342" s="24"/>
      <c r="K342" s="54"/>
      <c r="L342" s="54"/>
      <c r="M342" s="202"/>
    </row>
    <row r="343" spans="1:13" ht="15.75" hidden="1" customHeight="1">
      <c r="A343" s="14" t="s">
        <v>259</v>
      </c>
      <c r="B343" s="15" t="s">
        <v>227</v>
      </c>
      <c r="C343" s="98"/>
      <c r="D343" s="117"/>
      <c r="E343" s="24"/>
      <c r="F343" s="24"/>
      <c r="G343" s="24"/>
      <c r="H343" s="24"/>
      <c r="I343" s="24"/>
      <c r="J343" s="24"/>
      <c r="K343" s="54"/>
      <c r="L343" s="54"/>
      <c r="M343" s="202"/>
    </row>
    <row r="344" spans="1:13" ht="15.75" hidden="1" customHeight="1">
      <c r="A344" s="14" t="s">
        <v>260</v>
      </c>
      <c r="B344" s="15" t="s">
        <v>213</v>
      </c>
      <c r="C344" s="98"/>
      <c r="D344" s="117"/>
      <c r="E344" s="24"/>
      <c r="F344" s="24"/>
      <c r="G344" s="24"/>
      <c r="H344" s="24"/>
      <c r="I344" s="24"/>
      <c r="J344" s="24"/>
      <c r="K344" s="54"/>
      <c r="L344" s="54"/>
      <c r="M344" s="202"/>
    </row>
    <row r="345" spans="1:13" ht="47.25" hidden="1" customHeight="1">
      <c r="A345" s="69" t="s">
        <v>261</v>
      </c>
      <c r="B345" s="70" t="s">
        <v>262</v>
      </c>
      <c r="C345" s="98"/>
      <c r="D345" s="117"/>
      <c r="E345" s="41"/>
      <c r="F345" s="41"/>
      <c r="G345" s="41"/>
      <c r="H345" s="41"/>
      <c r="I345" s="41"/>
      <c r="J345" s="41"/>
      <c r="K345" s="58"/>
      <c r="L345" s="58"/>
      <c r="M345" s="202"/>
    </row>
    <row r="346" spans="1:13" ht="31.5" hidden="1" customHeight="1">
      <c r="A346" s="71" t="s">
        <v>263</v>
      </c>
      <c r="B346" s="72" t="s">
        <v>264</v>
      </c>
      <c r="C346" s="98"/>
      <c r="D346" s="117"/>
      <c r="E346" s="18"/>
      <c r="F346" s="18"/>
      <c r="G346" s="18"/>
      <c r="H346" s="18"/>
      <c r="I346" s="18"/>
      <c r="J346" s="18"/>
      <c r="K346" s="63"/>
      <c r="L346" s="63"/>
      <c r="M346" s="202"/>
    </row>
    <row r="347" spans="1:13" ht="15.75" hidden="1" customHeight="1">
      <c r="A347" s="22" t="s">
        <v>265</v>
      </c>
      <c r="B347" s="23" t="s">
        <v>266</v>
      </c>
      <c r="C347" s="98"/>
      <c r="D347" s="117"/>
      <c r="E347" s="24"/>
      <c r="F347" s="24"/>
      <c r="G347" s="24"/>
      <c r="H347" s="24"/>
      <c r="I347" s="24"/>
      <c r="J347" s="24"/>
      <c r="K347" s="54"/>
      <c r="L347" s="54"/>
      <c r="M347" s="202"/>
    </row>
    <row r="348" spans="1:13" ht="15.75" hidden="1" customHeight="1">
      <c r="A348" s="22" t="s">
        <v>267</v>
      </c>
      <c r="B348" s="23" t="s">
        <v>268</v>
      </c>
      <c r="C348" s="98"/>
      <c r="D348" s="117"/>
      <c r="E348" s="24"/>
      <c r="F348" s="24"/>
      <c r="G348" s="24"/>
      <c r="H348" s="24"/>
      <c r="I348" s="24"/>
      <c r="J348" s="24"/>
      <c r="K348" s="54"/>
      <c r="L348" s="54"/>
      <c r="M348" s="202"/>
    </row>
    <row r="349" spans="1:13" ht="15.75" hidden="1" customHeight="1">
      <c r="A349" s="22" t="s">
        <v>269</v>
      </c>
      <c r="B349" s="23" t="s">
        <v>270</v>
      </c>
      <c r="C349" s="98"/>
      <c r="D349" s="117"/>
      <c r="E349" s="24"/>
      <c r="F349" s="24"/>
      <c r="G349" s="24"/>
      <c r="H349" s="24"/>
      <c r="I349" s="24"/>
      <c r="J349" s="24"/>
      <c r="K349" s="54"/>
      <c r="L349" s="54"/>
      <c r="M349" s="202"/>
    </row>
    <row r="350" spans="1:13" ht="15.75" hidden="1" customHeight="1">
      <c r="A350" s="22" t="s">
        <v>271</v>
      </c>
      <c r="B350" s="23" t="s">
        <v>272</v>
      </c>
      <c r="C350" s="98"/>
      <c r="D350" s="117"/>
      <c r="E350" s="24"/>
      <c r="F350" s="24"/>
      <c r="G350" s="24"/>
      <c r="H350" s="24"/>
      <c r="I350" s="24"/>
      <c r="J350" s="24"/>
      <c r="K350" s="54"/>
      <c r="L350" s="54"/>
      <c r="M350" s="202"/>
    </row>
    <row r="351" spans="1:13" ht="15.75" hidden="1" customHeight="1">
      <c r="A351" s="22" t="s">
        <v>273</v>
      </c>
      <c r="B351" s="23" t="s">
        <v>274</v>
      </c>
      <c r="C351" s="98"/>
      <c r="D351" s="117"/>
      <c r="E351" s="24"/>
      <c r="F351" s="24"/>
      <c r="G351" s="24"/>
      <c r="H351" s="24"/>
      <c r="I351" s="24"/>
      <c r="J351" s="24"/>
      <c r="K351" s="54"/>
      <c r="L351" s="54"/>
      <c r="M351" s="202"/>
    </row>
    <row r="352" spans="1:13">
      <c r="A352" s="173" t="s">
        <v>322</v>
      </c>
      <c r="B352" s="34" t="s">
        <v>275</v>
      </c>
      <c r="C352" s="142">
        <f>C353+C360</f>
        <v>0</v>
      </c>
      <c r="D352" s="117">
        <f>SUM(E352:L352)</f>
        <v>0</v>
      </c>
      <c r="E352" s="142">
        <f>E353+E360</f>
        <v>0</v>
      </c>
      <c r="F352" s="142">
        <f t="shared" ref="F352:L352" si="47">F353+F360</f>
        <v>0</v>
      </c>
      <c r="G352" s="142">
        <f t="shared" si="47"/>
        <v>0</v>
      </c>
      <c r="H352" s="142">
        <f t="shared" si="47"/>
        <v>0</v>
      </c>
      <c r="I352" s="142">
        <f t="shared" si="47"/>
        <v>0</v>
      </c>
      <c r="J352" s="142">
        <f t="shared" si="47"/>
        <v>0</v>
      </c>
      <c r="K352" s="142">
        <f t="shared" si="47"/>
        <v>0</v>
      </c>
      <c r="L352" s="180">
        <f t="shared" si="47"/>
        <v>0</v>
      </c>
      <c r="M352" s="202"/>
    </row>
    <row r="353" spans="1:13">
      <c r="A353" s="196"/>
      <c r="B353" s="47" t="s">
        <v>161</v>
      </c>
      <c r="C353" s="98">
        <f>SUM(C354:C359)</f>
        <v>0</v>
      </c>
      <c r="D353" s="117">
        <f>SUM(E353:L353)</f>
        <v>0</v>
      </c>
      <c r="E353" s="98">
        <f>SUM(E354:E359)</f>
        <v>0</v>
      </c>
      <c r="F353" s="98">
        <f t="shared" ref="F353:L353" si="48">SUM(F354:F359)</f>
        <v>0</v>
      </c>
      <c r="G353" s="98">
        <f t="shared" si="48"/>
        <v>0</v>
      </c>
      <c r="H353" s="98">
        <f t="shared" si="48"/>
        <v>0</v>
      </c>
      <c r="I353" s="98">
        <f t="shared" si="48"/>
        <v>0</v>
      </c>
      <c r="J353" s="98">
        <f t="shared" si="48"/>
        <v>0</v>
      </c>
      <c r="K353" s="98">
        <f t="shared" si="48"/>
        <v>0</v>
      </c>
      <c r="L353" s="181">
        <f t="shared" si="48"/>
        <v>0</v>
      </c>
      <c r="M353" s="202"/>
    </row>
    <row r="354" spans="1:13">
      <c r="A354" s="197"/>
      <c r="B354" s="20" t="s">
        <v>162</v>
      </c>
      <c r="C354" s="85">
        <f t="shared" ref="C354:C359" si="49">SUM(E354:L354)</f>
        <v>0</v>
      </c>
      <c r="D354" s="111"/>
      <c r="E354" s="24"/>
      <c r="F354" s="24"/>
      <c r="G354" s="24"/>
      <c r="H354" s="24"/>
      <c r="I354" s="24"/>
      <c r="J354" s="24"/>
      <c r="K354" s="24"/>
      <c r="L354" s="157"/>
      <c r="M354" s="202"/>
    </row>
    <row r="355" spans="1:13">
      <c r="A355" s="197"/>
      <c r="B355" s="20" t="s">
        <v>163</v>
      </c>
      <c r="C355" s="85">
        <f t="shared" si="49"/>
        <v>0</v>
      </c>
      <c r="D355" s="111"/>
      <c r="E355" s="24"/>
      <c r="F355" s="24"/>
      <c r="G355" s="24"/>
      <c r="H355" s="24"/>
      <c r="I355" s="24"/>
      <c r="J355" s="24"/>
      <c r="K355" s="24"/>
      <c r="L355" s="157"/>
      <c r="M355" s="202"/>
    </row>
    <row r="356" spans="1:13">
      <c r="A356" s="197"/>
      <c r="B356" s="20" t="s">
        <v>164</v>
      </c>
      <c r="C356" s="85">
        <f t="shared" si="49"/>
        <v>0</v>
      </c>
      <c r="D356" s="111"/>
      <c r="E356" s="24"/>
      <c r="F356" s="24"/>
      <c r="G356" s="24"/>
      <c r="H356" s="24"/>
      <c r="I356" s="24"/>
      <c r="J356" s="24"/>
      <c r="K356" s="24"/>
      <c r="L356" s="157"/>
      <c r="M356" s="202"/>
    </row>
    <row r="357" spans="1:13">
      <c r="A357" s="197"/>
      <c r="B357" s="20" t="s">
        <v>165</v>
      </c>
      <c r="C357" s="85">
        <f t="shared" si="49"/>
        <v>0</v>
      </c>
      <c r="D357" s="111"/>
      <c r="E357" s="24"/>
      <c r="F357" s="24"/>
      <c r="G357" s="24"/>
      <c r="H357" s="24"/>
      <c r="I357" s="24"/>
      <c r="J357" s="24"/>
      <c r="K357" s="24"/>
      <c r="L357" s="157"/>
      <c r="M357" s="202"/>
    </row>
    <row r="358" spans="1:13">
      <c r="A358" s="197"/>
      <c r="B358" s="20" t="s">
        <v>166</v>
      </c>
      <c r="C358" s="85">
        <f t="shared" si="49"/>
        <v>0</v>
      </c>
      <c r="D358" s="111"/>
      <c r="E358" s="24"/>
      <c r="F358" s="24"/>
      <c r="G358" s="24"/>
      <c r="H358" s="24"/>
      <c r="I358" s="24"/>
      <c r="J358" s="24"/>
      <c r="K358" s="24"/>
      <c r="L358" s="157"/>
      <c r="M358" s="202"/>
    </row>
    <row r="359" spans="1:13">
      <c r="A359" s="198"/>
      <c r="B359" s="20" t="s">
        <v>167</v>
      </c>
      <c r="C359" s="85">
        <f t="shared" si="49"/>
        <v>0</v>
      </c>
      <c r="D359" s="111"/>
      <c r="E359" s="24"/>
      <c r="F359" s="24"/>
      <c r="G359" s="24"/>
      <c r="H359" s="24"/>
      <c r="I359" s="24"/>
      <c r="J359" s="24"/>
      <c r="K359" s="24"/>
      <c r="L359" s="157"/>
      <c r="M359" s="202"/>
    </row>
    <row r="360" spans="1:13">
      <c r="A360" s="196"/>
      <c r="B360" s="47" t="s">
        <v>168</v>
      </c>
      <c r="C360" s="98">
        <f>SUM(C361:C366)</f>
        <v>0</v>
      </c>
      <c r="D360" s="117">
        <f>SUM(E360:L360)</f>
        <v>0</v>
      </c>
      <c r="E360" s="98">
        <f>SUM(E361:E366)</f>
        <v>0</v>
      </c>
      <c r="F360" s="98">
        <f t="shared" ref="F360:L360" si="50">SUM(F361:F366)</f>
        <v>0</v>
      </c>
      <c r="G360" s="98">
        <f t="shared" si="50"/>
        <v>0</v>
      </c>
      <c r="H360" s="98">
        <f t="shared" si="50"/>
        <v>0</v>
      </c>
      <c r="I360" s="98">
        <f t="shared" si="50"/>
        <v>0</v>
      </c>
      <c r="J360" s="98">
        <f t="shared" si="50"/>
        <v>0</v>
      </c>
      <c r="K360" s="98">
        <f t="shared" si="50"/>
        <v>0</v>
      </c>
      <c r="L360" s="181">
        <f t="shared" si="50"/>
        <v>0</v>
      </c>
      <c r="M360" s="202"/>
    </row>
    <row r="361" spans="1:13">
      <c r="A361" s="197"/>
      <c r="B361" s="20" t="s">
        <v>162</v>
      </c>
      <c r="C361" s="85">
        <f t="shared" ref="C361:C366" si="51">SUM(E361:L361)</f>
        <v>0</v>
      </c>
      <c r="D361" s="111"/>
      <c r="E361" s="24"/>
      <c r="F361" s="24"/>
      <c r="G361" s="24"/>
      <c r="H361" s="24"/>
      <c r="I361" s="24"/>
      <c r="J361" s="24"/>
      <c r="K361" s="24"/>
      <c r="L361" s="157"/>
      <c r="M361" s="202"/>
    </row>
    <row r="362" spans="1:13">
      <c r="A362" s="197"/>
      <c r="B362" s="20" t="s">
        <v>163</v>
      </c>
      <c r="C362" s="85">
        <f t="shared" si="51"/>
        <v>0</v>
      </c>
      <c r="D362" s="111"/>
      <c r="E362" s="24"/>
      <c r="F362" s="24"/>
      <c r="G362" s="24"/>
      <c r="H362" s="24"/>
      <c r="I362" s="24"/>
      <c r="J362" s="24"/>
      <c r="K362" s="24"/>
      <c r="L362" s="157"/>
      <c r="M362" s="202"/>
    </row>
    <row r="363" spans="1:13">
      <c r="A363" s="197"/>
      <c r="B363" s="20" t="s">
        <v>164</v>
      </c>
      <c r="C363" s="85">
        <f t="shared" si="51"/>
        <v>0</v>
      </c>
      <c r="D363" s="111"/>
      <c r="E363" s="24"/>
      <c r="F363" s="24"/>
      <c r="G363" s="24"/>
      <c r="H363" s="24"/>
      <c r="I363" s="24"/>
      <c r="J363" s="24"/>
      <c r="K363" s="24"/>
      <c r="L363" s="157"/>
      <c r="M363" s="202"/>
    </row>
    <row r="364" spans="1:13">
      <c r="A364" s="197"/>
      <c r="B364" s="20" t="s">
        <v>165</v>
      </c>
      <c r="C364" s="85">
        <f t="shared" si="51"/>
        <v>0</v>
      </c>
      <c r="D364" s="111"/>
      <c r="E364" s="24"/>
      <c r="F364" s="24"/>
      <c r="G364" s="24"/>
      <c r="H364" s="24"/>
      <c r="I364" s="24"/>
      <c r="J364" s="24"/>
      <c r="K364" s="24"/>
      <c r="L364" s="157"/>
      <c r="M364" s="202"/>
    </row>
    <row r="365" spans="1:13">
      <c r="A365" s="197"/>
      <c r="B365" s="20" t="s">
        <v>166</v>
      </c>
      <c r="C365" s="85">
        <f t="shared" si="51"/>
        <v>0</v>
      </c>
      <c r="D365" s="111"/>
      <c r="E365" s="24"/>
      <c r="F365" s="24"/>
      <c r="G365" s="24"/>
      <c r="H365" s="24"/>
      <c r="I365" s="24"/>
      <c r="J365" s="24"/>
      <c r="K365" s="24"/>
      <c r="L365" s="157"/>
      <c r="M365" s="202"/>
    </row>
    <row r="366" spans="1:13">
      <c r="A366" s="198"/>
      <c r="B366" s="48" t="s">
        <v>167</v>
      </c>
      <c r="C366" s="85">
        <f t="shared" si="51"/>
        <v>0</v>
      </c>
      <c r="D366" s="111"/>
      <c r="E366" s="24"/>
      <c r="F366" s="24"/>
      <c r="G366" s="24"/>
      <c r="H366" s="24"/>
      <c r="I366" s="24"/>
      <c r="J366" s="24"/>
      <c r="K366" s="24"/>
      <c r="L366" s="157"/>
      <c r="M366" s="202"/>
    </row>
    <row r="367" spans="1:13">
      <c r="A367" s="174" t="s">
        <v>323</v>
      </c>
      <c r="B367" s="73" t="s">
        <v>276</v>
      </c>
      <c r="C367" s="142">
        <f>C368+C375</f>
        <v>0</v>
      </c>
      <c r="D367" s="117">
        <f>SUM(E367:L367)</f>
        <v>0</v>
      </c>
      <c r="E367" s="142">
        <f>E368+E375</f>
        <v>0</v>
      </c>
      <c r="F367" s="142">
        <f t="shared" ref="F367:L367" si="52">F368+F375</f>
        <v>0</v>
      </c>
      <c r="G367" s="142">
        <f t="shared" si="52"/>
        <v>0</v>
      </c>
      <c r="H367" s="142">
        <f t="shared" si="52"/>
        <v>0</v>
      </c>
      <c r="I367" s="142">
        <f t="shared" si="52"/>
        <v>0</v>
      </c>
      <c r="J367" s="142">
        <f t="shared" si="52"/>
        <v>0</v>
      </c>
      <c r="K367" s="142">
        <f t="shared" si="52"/>
        <v>0</v>
      </c>
      <c r="L367" s="180">
        <f t="shared" si="52"/>
        <v>0</v>
      </c>
      <c r="M367" s="202"/>
    </row>
    <row r="368" spans="1:13">
      <c r="A368" s="196"/>
      <c r="B368" s="47" t="s">
        <v>161</v>
      </c>
      <c r="C368" s="98">
        <f>SUM(C369:C374)</f>
        <v>0</v>
      </c>
      <c r="D368" s="117">
        <f>SUM(E368:L368)</f>
        <v>0</v>
      </c>
      <c r="E368" s="98">
        <f>SUM(E369:E374)</f>
        <v>0</v>
      </c>
      <c r="F368" s="98">
        <f t="shared" ref="F368:L368" si="53">SUM(F369:F374)</f>
        <v>0</v>
      </c>
      <c r="G368" s="98">
        <f t="shared" si="53"/>
        <v>0</v>
      </c>
      <c r="H368" s="98">
        <f t="shared" si="53"/>
        <v>0</v>
      </c>
      <c r="I368" s="98">
        <f t="shared" si="53"/>
        <v>0</v>
      </c>
      <c r="J368" s="98">
        <f t="shared" si="53"/>
        <v>0</v>
      </c>
      <c r="K368" s="98">
        <f t="shared" si="53"/>
        <v>0</v>
      </c>
      <c r="L368" s="181">
        <f t="shared" si="53"/>
        <v>0</v>
      </c>
      <c r="M368" s="202"/>
    </row>
    <row r="369" spans="1:13">
      <c r="A369" s="197"/>
      <c r="B369" s="20" t="s">
        <v>162</v>
      </c>
      <c r="C369" s="85">
        <f t="shared" ref="C369:C374" si="54">SUM(E369:L369)</f>
        <v>0</v>
      </c>
      <c r="D369" s="111"/>
      <c r="E369" s="24"/>
      <c r="F369" s="24"/>
      <c r="G369" s="24"/>
      <c r="H369" s="24"/>
      <c r="I369" s="24"/>
      <c r="J369" s="24"/>
      <c r="K369" s="24"/>
      <c r="L369" s="157"/>
      <c r="M369" s="202"/>
    </row>
    <row r="370" spans="1:13">
      <c r="A370" s="197"/>
      <c r="B370" s="20" t="s">
        <v>163</v>
      </c>
      <c r="C370" s="85">
        <f t="shared" si="54"/>
        <v>0</v>
      </c>
      <c r="D370" s="111"/>
      <c r="E370" s="24"/>
      <c r="F370" s="24"/>
      <c r="G370" s="24"/>
      <c r="H370" s="24"/>
      <c r="I370" s="24"/>
      <c r="J370" s="24"/>
      <c r="K370" s="24"/>
      <c r="L370" s="157"/>
      <c r="M370" s="202"/>
    </row>
    <row r="371" spans="1:13">
      <c r="A371" s="197"/>
      <c r="B371" s="20" t="s">
        <v>164</v>
      </c>
      <c r="C371" s="85">
        <f t="shared" si="54"/>
        <v>0</v>
      </c>
      <c r="D371" s="111"/>
      <c r="E371" s="24"/>
      <c r="F371" s="24"/>
      <c r="G371" s="24"/>
      <c r="H371" s="24"/>
      <c r="I371" s="24"/>
      <c r="J371" s="24"/>
      <c r="K371" s="24"/>
      <c r="L371" s="157"/>
      <c r="M371" s="202"/>
    </row>
    <row r="372" spans="1:13">
      <c r="A372" s="197"/>
      <c r="B372" s="20" t="s">
        <v>165</v>
      </c>
      <c r="C372" s="85">
        <f t="shared" si="54"/>
        <v>0</v>
      </c>
      <c r="D372" s="111"/>
      <c r="E372" s="24"/>
      <c r="F372" s="24"/>
      <c r="G372" s="24"/>
      <c r="H372" s="24"/>
      <c r="I372" s="24"/>
      <c r="J372" s="24"/>
      <c r="K372" s="24"/>
      <c r="L372" s="157"/>
      <c r="M372" s="202"/>
    </row>
    <row r="373" spans="1:13">
      <c r="A373" s="197"/>
      <c r="B373" s="20" t="s">
        <v>166</v>
      </c>
      <c r="C373" s="85">
        <f t="shared" si="54"/>
        <v>0</v>
      </c>
      <c r="D373" s="111"/>
      <c r="E373" s="24"/>
      <c r="F373" s="24"/>
      <c r="G373" s="24"/>
      <c r="H373" s="24"/>
      <c r="I373" s="24"/>
      <c r="J373" s="24"/>
      <c r="K373" s="24"/>
      <c r="L373" s="157"/>
      <c r="M373" s="202"/>
    </row>
    <row r="374" spans="1:13">
      <c r="A374" s="198"/>
      <c r="B374" s="20" t="s">
        <v>167</v>
      </c>
      <c r="C374" s="85">
        <f t="shared" si="54"/>
        <v>0</v>
      </c>
      <c r="D374" s="111"/>
      <c r="E374" s="24"/>
      <c r="F374" s="24"/>
      <c r="G374" s="24"/>
      <c r="H374" s="24"/>
      <c r="I374" s="24"/>
      <c r="J374" s="24"/>
      <c r="K374" s="24"/>
      <c r="L374" s="157"/>
      <c r="M374" s="202"/>
    </row>
    <row r="375" spans="1:13">
      <c r="A375" s="196"/>
      <c r="B375" s="47" t="s">
        <v>168</v>
      </c>
      <c r="C375" s="98">
        <f>SUM(C376:C381)</f>
        <v>0</v>
      </c>
      <c r="D375" s="117">
        <f>SUM(E375:L375)</f>
        <v>0</v>
      </c>
      <c r="E375" s="98">
        <f>SUM(E376:E381)</f>
        <v>0</v>
      </c>
      <c r="F375" s="98">
        <f t="shared" ref="F375:L375" si="55">SUM(F376:F381)</f>
        <v>0</v>
      </c>
      <c r="G375" s="98">
        <f t="shared" si="55"/>
        <v>0</v>
      </c>
      <c r="H375" s="98">
        <f t="shared" si="55"/>
        <v>0</v>
      </c>
      <c r="I375" s="98">
        <f t="shared" si="55"/>
        <v>0</v>
      </c>
      <c r="J375" s="98">
        <f t="shared" si="55"/>
        <v>0</v>
      </c>
      <c r="K375" s="98">
        <f t="shared" si="55"/>
        <v>0</v>
      </c>
      <c r="L375" s="181">
        <f t="shared" si="55"/>
        <v>0</v>
      </c>
      <c r="M375" s="202"/>
    </row>
    <row r="376" spans="1:13">
      <c r="A376" s="197"/>
      <c r="B376" s="20" t="s">
        <v>162</v>
      </c>
      <c r="C376" s="85">
        <f t="shared" ref="C376:C381" si="56">SUM(E376:L376)</f>
        <v>0</v>
      </c>
      <c r="D376" s="111"/>
      <c r="E376" s="24"/>
      <c r="F376" s="24"/>
      <c r="G376" s="24"/>
      <c r="H376" s="24"/>
      <c r="I376" s="24"/>
      <c r="J376" s="24"/>
      <c r="K376" s="24"/>
      <c r="L376" s="157"/>
      <c r="M376" s="202"/>
    </row>
    <row r="377" spans="1:13">
      <c r="A377" s="197"/>
      <c r="B377" s="20" t="s">
        <v>163</v>
      </c>
      <c r="C377" s="85">
        <f t="shared" si="56"/>
        <v>0</v>
      </c>
      <c r="D377" s="111"/>
      <c r="E377" s="24"/>
      <c r="F377" s="24"/>
      <c r="G377" s="24"/>
      <c r="H377" s="24"/>
      <c r="I377" s="24"/>
      <c r="J377" s="24"/>
      <c r="K377" s="24"/>
      <c r="L377" s="157"/>
      <c r="M377" s="202"/>
    </row>
    <row r="378" spans="1:13">
      <c r="A378" s="197"/>
      <c r="B378" s="20" t="s">
        <v>164</v>
      </c>
      <c r="C378" s="85">
        <f t="shared" si="56"/>
        <v>0</v>
      </c>
      <c r="D378" s="111"/>
      <c r="E378" s="24"/>
      <c r="F378" s="24"/>
      <c r="G378" s="24"/>
      <c r="H378" s="24"/>
      <c r="I378" s="24"/>
      <c r="J378" s="24"/>
      <c r="K378" s="24"/>
      <c r="L378" s="157"/>
      <c r="M378" s="202"/>
    </row>
    <row r="379" spans="1:13">
      <c r="A379" s="197"/>
      <c r="B379" s="20" t="s">
        <v>165</v>
      </c>
      <c r="C379" s="85">
        <f t="shared" si="56"/>
        <v>0</v>
      </c>
      <c r="D379" s="111"/>
      <c r="E379" s="24"/>
      <c r="F379" s="24"/>
      <c r="G379" s="24"/>
      <c r="H379" s="24"/>
      <c r="I379" s="24"/>
      <c r="J379" s="24"/>
      <c r="K379" s="24"/>
      <c r="L379" s="157"/>
      <c r="M379" s="202"/>
    </row>
    <row r="380" spans="1:13">
      <c r="A380" s="197"/>
      <c r="B380" s="20" t="s">
        <v>166</v>
      </c>
      <c r="C380" s="85">
        <f t="shared" si="56"/>
        <v>0</v>
      </c>
      <c r="D380" s="111"/>
      <c r="E380" s="24"/>
      <c r="F380" s="24"/>
      <c r="G380" s="24"/>
      <c r="H380" s="24"/>
      <c r="I380" s="24"/>
      <c r="J380" s="24"/>
      <c r="K380" s="24"/>
      <c r="L380" s="157"/>
      <c r="M380" s="202"/>
    </row>
    <row r="381" spans="1:13">
      <c r="A381" s="198"/>
      <c r="B381" s="48" t="s">
        <v>167</v>
      </c>
      <c r="C381" s="85">
        <f t="shared" si="56"/>
        <v>0</v>
      </c>
      <c r="D381" s="111"/>
      <c r="E381" s="24"/>
      <c r="F381" s="24"/>
      <c r="G381" s="24"/>
      <c r="H381" s="24"/>
      <c r="I381" s="24"/>
      <c r="J381" s="24"/>
      <c r="K381" s="24"/>
      <c r="L381" s="157"/>
      <c r="M381" s="202"/>
    </row>
    <row r="382" spans="1:13">
      <c r="A382" s="174" t="s">
        <v>324</v>
      </c>
      <c r="B382" s="179" t="s">
        <v>335</v>
      </c>
      <c r="C382" s="142">
        <f>C383+C390</f>
        <v>0</v>
      </c>
      <c r="D382" s="117">
        <f>SUM(E382:L382)</f>
        <v>0</v>
      </c>
      <c r="E382" s="142">
        <f>E383+E390</f>
        <v>0</v>
      </c>
      <c r="F382" s="142">
        <f t="shared" ref="F382:L382" si="57">F383+F390</f>
        <v>0</v>
      </c>
      <c r="G382" s="142">
        <f t="shared" si="57"/>
        <v>0</v>
      </c>
      <c r="H382" s="142">
        <f t="shared" si="57"/>
        <v>0</v>
      </c>
      <c r="I382" s="142">
        <f t="shared" si="57"/>
        <v>0</v>
      </c>
      <c r="J382" s="142">
        <f t="shared" si="57"/>
        <v>0</v>
      </c>
      <c r="K382" s="142">
        <f t="shared" si="57"/>
        <v>0</v>
      </c>
      <c r="L382" s="180">
        <f t="shared" si="57"/>
        <v>0</v>
      </c>
      <c r="M382" s="202"/>
    </row>
    <row r="383" spans="1:13">
      <c r="A383" s="196"/>
      <c r="B383" s="47" t="s">
        <v>161</v>
      </c>
      <c r="C383" s="98">
        <f>SUM(C384:C389)</f>
        <v>0</v>
      </c>
      <c r="D383" s="117">
        <f>SUM(E383:L383)</f>
        <v>0</v>
      </c>
      <c r="E383" s="98">
        <f>SUM(E384:E389)</f>
        <v>0</v>
      </c>
      <c r="F383" s="98">
        <f t="shared" ref="F383:L383" si="58">SUM(F384:F389)</f>
        <v>0</v>
      </c>
      <c r="G383" s="98">
        <f t="shared" si="58"/>
        <v>0</v>
      </c>
      <c r="H383" s="98">
        <f t="shared" si="58"/>
        <v>0</v>
      </c>
      <c r="I383" s="98">
        <f t="shared" si="58"/>
        <v>0</v>
      </c>
      <c r="J383" s="98">
        <f t="shared" si="58"/>
        <v>0</v>
      </c>
      <c r="K383" s="98">
        <f t="shared" si="58"/>
        <v>0</v>
      </c>
      <c r="L383" s="181">
        <f t="shared" si="58"/>
        <v>0</v>
      </c>
      <c r="M383" s="202"/>
    </row>
    <row r="384" spans="1:13">
      <c r="A384" s="197"/>
      <c r="B384" s="20" t="s">
        <v>162</v>
      </c>
      <c r="C384" s="85">
        <f t="shared" ref="C384:C389" si="59">SUM(E384:L384)</f>
        <v>0</v>
      </c>
      <c r="D384" s="111"/>
      <c r="E384" s="24"/>
      <c r="F384" s="24"/>
      <c r="G384" s="24"/>
      <c r="H384" s="24"/>
      <c r="I384" s="24"/>
      <c r="J384" s="24"/>
      <c r="K384" s="24"/>
      <c r="L384" s="157"/>
      <c r="M384" s="202"/>
    </row>
    <row r="385" spans="1:13">
      <c r="A385" s="197"/>
      <c r="B385" s="20" t="s">
        <v>163</v>
      </c>
      <c r="C385" s="85">
        <f t="shared" si="59"/>
        <v>0</v>
      </c>
      <c r="D385" s="111"/>
      <c r="E385" s="24"/>
      <c r="F385" s="24"/>
      <c r="G385" s="24"/>
      <c r="H385" s="24"/>
      <c r="I385" s="24"/>
      <c r="J385" s="24"/>
      <c r="K385" s="24"/>
      <c r="L385" s="157"/>
      <c r="M385" s="202"/>
    </row>
    <row r="386" spans="1:13">
      <c r="A386" s="197"/>
      <c r="B386" s="20" t="s">
        <v>164</v>
      </c>
      <c r="C386" s="85">
        <f t="shared" si="59"/>
        <v>0</v>
      </c>
      <c r="D386" s="111"/>
      <c r="E386" s="24"/>
      <c r="F386" s="24"/>
      <c r="G386" s="24"/>
      <c r="H386" s="24"/>
      <c r="I386" s="24"/>
      <c r="J386" s="24"/>
      <c r="K386" s="24"/>
      <c r="L386" s="157"/>
      <c r="M386" s="202"/>
    </row>
    <row r="387" spans="1:13">
      <c r="A387" s="197"/>
      <c r="B387" s="20" t="s">
        <v>165</v>
      </c>
      <c r="C387" s="85">
        <f t="shared" si="59"/>
        <v>0</v>
      </c>
      <c r="D387" s="111"/>
      <c r="E387" s="24"/>
      <c r="F387" s="24"/>
      <c r="G387" s="24"/>
      <c r="H387" s="24"/>
      <c r="I387" s="24"/>
      <c r="J387" s="24"/>
      <c r="K387" s="24"/>
      <c r="L387" s="157"/>
      <c r="M387" s="202"/>
    </row>
    <row r="388" spans="1:13">
      <c r="A388" s="197"/>
      <c r="B388" s="20" t="s">
        <v>166</v>
      </c>
      <c r="C388" s="85">
        <f t="shared" si="59"/>
        <v>0</v>
      </c>
      <c r="D388" s="111"/>
      <c r="E388" s="24"/>
      <c r="F388" s="24"/>
      <c r="G388" s="24"/>
      <c r="H388" s="24"/>
      <c r="I388" s="24"/>
      <c r="J388" s="24"/>
      <c r="K388" s="24"/>
      <c r="L388" s="157"/>
      <c r="M388" s="202"/>
    </row>
    <row r="389" spans="1:13">
      <c r="A389" s="198"/>
      <c r="B389" s="20" t="s">
        <v>167</v>
      </c>
      <c r="C389" s="85">
        <f t="shared" si="59"/>
        <v>0</v>
      </c>
      <c r="D389" s="111"/>
      <c r="E389" s="24"/>
      <c r="F389" s="24"/>
      <c r="G389" s="24"/>
      <c r="H389" s="24"/>
      <c r="I389" s="24"/>
      <c r="J389" s="24"/>
      <c r="K389" s="24"/>
      <c r="L389" s="157"/>
      <c r="M389" s="202"/>
    </row>
    <row r="390" spans="1:13">
      <c r="A390" s="196"/>
      <c r="B390" s="47" t="s">
        <v>168</v>
      </c>
      <c r="C390" s="98">
        <f>SUM(C391:C396)</f>
        <v>0</v>
      </c>
      <c r="D390" s="117">
        <f>SUM(E390:L390)</f>
        <v>0</v>
      </c>
      <c r="E390" s="98">
        <f>SUM(E391:E396)</f>
        <v>0</v>
      </c>
      <c r="F390" s="98">
        <f t="shared" ref="F390:L390" si="60">SUM(F391:F396)</f>
        <v>0</v>
      </c>
      <c r="G390" s="98">
        <f t="shared" si="60"/>
        <v>0</v>
      </c>
      <c r="H390" s="98">
        <f t="shared" si="60"/>
        <v>0</v>
      </c>
      <c r="I390" s="98">
        <f t="shared" si="60"/>
        <v>0</v>
      </c>
      <c r="J390" s="98">
        <f t="shared" si="60"/>
        <v>0</v>
      </c>
      <c r="K390" s="98">
        <f t="shared" si="60"/>
        <v>0</v>
      </c>
      <c r="L390" s="181">
        <f t="shared" si="60"/>
        <v>0</v>
      </c>
      <c r="M390" s="202"/>
    </row>
    <row r="391" spans="1:13">
      <c r="A391" s="197"/>
      <c r="B391" s="20" t="s">
        <v>162</v>
      </c>
      <c r="C391" s="85">
        <f t="shared" ref="C391:C396" si="61">SUM(E391:L391)</f>
        <v>0</v>
      </c>
      <c r="D391" s="111"/>
      <c r="E391" s="24"/>
      <c r="F391" s="24"/>
      <c r="G391" s="24"/>
      <c r="H391" s="24"/>
      <c r="I391" s="24"/>
      <c r="J391" s="24"/>
      <c r="K391" s="24"/>
      <c r="L391" s="157"/>
      <c r="M391" s="202"/>
    </row>
    <row r="392" spans="1:13">
      <c r="A392" s="197"/>
      <c r="B392" s="20" t="s">
        <v>163</v>
      </c>
      <c r="C392" s="85">
        <f t="shared" si="61"/>
        <v>0</v>
      </c>
      <c r="D392" s="111"/>
      <c r="E392" s="24"/>
      <c r="F392" s="24"/>
      <c r="G392" s="24"/>
      <c r="H392" s="24"/>
      <c r="I392" s="24"/>
      <c r="J392" s="24"/>
      <c r="K392" s="24"/>
      <c r="L392" s="157"/>
      <c r="M392" s="202"/>
    </row>
    <row r="393" spans="1:13">
      <c r="A393" s="197"/>
      <c r="B393" s="20" t="s">
        <v>164</v>
      </c>
      <c r="C393" s="85">
        <f t="shared" si="61"/>
        <v>0</v>
      </c>
      <c r="D393" s="111"/>
      <c r="E393" s="24"/>
      <c r="F393" s="24"/>
      <c r="G393" s="24"/>
      <c r="H393" s="24"/>
      <c r="I393" s="24"/>
      <c r="J393" s="24"/>
      <c r="K393" s="24"/>
      <c r="L393" s="157"/>
      <c r="M393" s="202"/>
    </row>
    <row r="394" spans="1:13">
      <c r="A394" s="197"/>
      <c r="B394" s="20" t="s">
        <v>165</v>
      </c>
      <c r="C394" s="85">
        <f t="shared" si="61"/>
        <v>0</v>
      </c>
      <c r="D394" s="111"/>
      <c r="E394" s="24"/>
      <c r="F394" s="24"/>
      <c r="G394" s="24"/>
      <c r="H394" s="24"/>
      <c r="I394" s="24"/>
      <c r="J394" s="24"/>
      <c r="K394" s="24"/>
      <c r="L394" s="157"/>
      <c r="M394" s="202"/>
    </row>
    <row r="395" spans="1:13">
      <c r="A395" s="197"/>
      <c r="B395" s="20" t="s">
        <v>166</v>
      </c>
      <c r="C395" s="85">
        <f t="shared" si="61"/>
        <v>0</v>
      </c>
      <c r="D395" s="111"/>
      <c r="E395" s="24"/>
      <c r="F395" s="24"/>
      <c r="G395" s="24"/>
      <c r="H395" s="24"/>
      <c r="I395" s="24"/>
      <c r="J395" s="24"/>
      <c r="K395" s="24"/>
      <c r="L395" s="157"/>
      <c r="M395" s="202"/>
    </row>
    <row r="396" spans="1:13">
      <c r="A396" s="198"/>
      <c r="B396" s="48" t="s">
        <v>167</v>
      </c>
      <c r="C396" s="85">
        <f t="shared" si="61"/>
        <v>0</v>
      </c>
      <c r="D396" s="111"/>
      <c r="E396" s="24"/>
      <c r="F396" s="24"/>
      <c r="G396" s="24"/>
      <c r="H396" s="24"/>
      <c r="I396" s="24"/>
      <c r="J396" s="24"/>
      <c r="K396" s="24"/>
      <c r="L396" s="157"/>
      <c r="M396" s="202"/>
    </row>
    <row r="397" spans="1:13">
      <c r="A397" s="174" t="s">
        <v>336</v>
      </c>
      <c r="B397" s="179" t="s">
        <v>337</v>
      </c>
      <c r="C397" s="142">
        <f>C398+C405</f>
        <v>0</v>
      </c>
      <c r="D397" s="117">
        <f>SUM(E397:L397)</f>
        <v>0</v>
      </c>
      <c r="E397" s="142">
        <f>E398+E405</f>
        <v>0</v>
      </c>
      <c r="F397" s="142">
        <f t="shared" ref="F397:L397" si="62">F398+F405</f>
        <v>0</v>
      </c>
      <c r="G397" s="142">
        <f t="shared" si="62"/>
        <v>0</v>
      </c>
      <c r="H397" s="142">
        <f t="shared" si="62"/>
        <v>0</v>
      </c>
      <c r="I397" s="142">
        <f t="shared" si="62"/>
        <v>0</v>
      </c>
      <c r="J397" s="142">
        <f t="shared" si="62"/>
        <v>0</v>
      </c>
      <c r="K397" s="142">
        <f t="shared" si="62"/>
        <v>0</v>
      </c>
      <c r="L397" s="180">
        <f t="shared" si="62"/>
        <v>0</v>
      </c>
      <c r="M397" s="202"/>
    </row>
    <row r="398" spans="1:13">
      <c r="A398" s="196"/>
      <c r="B398" s="47" t="s">
        <v>161</v>
      </c>
      <c r="C398" s="98">
        <f>SUM(C399:C404)</f>
        <v>0</v>
      </c>
      <c r="D398" s="117">
        <f>SUM(E398:L398)</f>
        <v>0</v>
      </c>
      <c r="E398" s="98">
        <f>SUM(E399:E404)</f>
        <v>0</v>
      </c>
      <c r="F398" s="98">
        <f t="shared" ref="F398:L398" si="63">SUM(F399:F404)</f>
        <v>0</v>
      </c>
      <c r="G398" s="98">
        <f t="shared" si="63"/>
        <v>0</v>
      </c>
      <c r="H398" s="98">
        <f t="shared" si="63"/>
        <v>0</v>
      </c>
      <c r="I398" s="98">
        <f t="shared" si="63"/>
        <v>0</v>
      </c>
      <c r="J398" s="98">
        <f t="shared" si="63"/>
        <v>0</v>
      </c>
      <c r="K398" s="98">
        <f t="shared" si="63"/>
        <v>0</v>
      </c>
      <c r="L398" s="181">
        <f t="shared" si="63"/>
        <v>0</v>
      </c>
      <c r="M398" s="202"/>
    </row>
    <row r="399" spans="1:13">
      <c r="A399" s="197"/>
      <c r="B399" s="20" t="s">
        <v>162</v>
      </c>
      <c r="C399" s="85">
        <f t="shared" ref="C399:C404" si="64">SUM(E399:L399)</f>
        <v>0</v>
      </c>
      <c r="D399" s="111"/>
      <c r="E399" s="24"/>
      <c r="F399" s="24"/>
      <c r="G399" s="24"/>
      <c r="H399" s="24"/>
      <c r="I399" s="24"/>
      <c r="J399" s="24"/>
      <c r="K399" s="24"/>
      <c r="L399" s="157"/>
      <c r="M399" s="202"/>
    </row>
    <row r="400" spans="1:13">
      <c r="A400" s="197"/>
      <c r="B400" s="20" t="s">
        <v>163</v>
      </c>
      <c r="C400" s="85">
        <f t="shared" si="64"/>
        <v>0</v>
      </c>
      <c r="D400" s="111"/>
      <c r="E400" s="24"/>
      <c r="F400" s="24"/>
      <c r="G400" s="24"/>
      <c r="H400" s="24"/>
      <c r="I400" s="24"/>
      <c r="J400" s="24"/>
      <c r="K400" s="24"/>
      <c r="L400" s="157"/>
      <c r="M400" s="202"/>
    </row>
    <row r="401" spans="1:13">
      <c r="A401" s="197"/>
      <c r="B401" s="20" t="s">
        <v>164</v>
      </c>
      <c r="C401" s="85">
        <f t="shared" si="64"/>
        <v>0</v>
      </c>
      <c r="D401" s="111"/>
      <c r="E401" s="24"/>
      <c r="F401" s="24"/>
      <c r="G401" s="24"/>
      <c r="H401" s="24"/>
      <c r="I401" s="24"/>
      <c r="J401" s="24"/>
      <c r="K401" s="24"/>
      <c r="L401" s="157"/>
      <c r="M401" s="202"/>
    </row>
    <row r="402" spans="1:13">
      <c r="A402" s="197"/>
      <c r="B402" s="20" t="s">
        <v>165</v>
      </c>
      <c r="C402" s="85">
        <f t="shared" si="64"/>
        <v>0</v>
      </c>
      <c r="D402" s="111"/>
      <c r="E402" s="24"/>
      <c r="F402" s="24"/>
      <c r="G402" s="24"/>
      <c r="H402" s="24"/>
      <c r="I402" s="24"/>
      <c r="J402" s="24"/>
      <c r="K402" s="24"/>
      <c r="L402" s="157"/>
      <c r="M402" s="202"/>
    </row>
    <row r="403" spans="1:13">
      <c r="A403" s="197"/>
      <c r="B403" s="20" t="s">
        <v>166</v>
      </c>
      <c r="C403" s="85">
        <f t="shared" si="64"/>
        <v>0</v>
      </c>
      <c r="D403" s="111"/>
      <c r="E403" s="24"/>
      <c r="F403" s="24"/>
      <c r="G403" s="24"/>
      <c r="H403" s="24"/>
      <c r="I403" s="24"/>
      <c r="J403" s="24"/>
      <c r="K403" s="24"/>
      <c r="L403" s="157"/>
      <c r="M403" s="202"/>
    </row>
    <row r="404" spans="1:13">
      <c r="A404" s="198"/>
      <c r="B404" s="20" t="s">
        <v>167</v>
      </c>
      <c r="C404" s="85">
        <f t="shared" si="64"/>
        <v>0</v>
      </c>
      <c r="D404" s="111"/>
      <c r="E404" s="24"/>
      <c r="F404" s="24"/>
      <c r="G404" s="24"/>
      <c r="H404" s="24"/>
      <c r="I404" s="24"/>
      <c r="J404" s="24"/>
      <c r="K404" s="24"/>
      <c r="L404" s="157"/>
      <c r="M404" s="202"/>
    </row>
    <row r="405" spans="1:13">
      <c r="A405" s="196"/>
      <c r="B405" s="47" t="s">
        <v>168</v>
      </c>
      <c r="C405" s="98">
        <f>SUM(C406:C411)</f>
        <v>0</v>
      </c>
      <c r="D405" s="117">
        <f>SUM(E405:L405)</f>
        <v>0</v>
      </c>
      <c r="E405" s="98">
        <f>SUM(E406:E411)</f>
        <v>0</v>
      </c>
      <c r="F405" s="98">
        <f t="shared" ref="F405:L405" si="65">SUM(F406:F411)</f>
        <v>0</v>
      </c>
      <c r="G405" s="98">
        <f t="shared" si="65"/>
        <v>0</v>
      </c>
      <c r="H405" s="98">
        <f t="shared" si="65"/>
        <v>0</v>
      </c>
      <c r="I405" s="98">
        <f t="shared" si="65"/>
        <v>0</v>
      </c>
      <c r="J405" s="98">
        <f t="shared" si="65"/>
        <v>0</v>
      </c>
      <c r="K405" s="98">
        <f t="shared" si="65"/>
        <v>0</v>
      </c>
      <c r="L405" s="181">
        <f t="shared" si="65"/>
        <v>0</v>
      </c>
      <c r="M405" s="202"/>
    </row>
    <row r="406" spans="1:13">
      <c r="A406" s="197"/>
      <c r="B406" s="20" t="s">
        <v>162</v>
      </c>
      <c r="C406" s="85">
        <f t="shared" ref="C406:C411" si="66">SUM(E406:L406)</f>
        <v>0</v>
      </c>
      <c r="D406" s="111"/>
      <c r="E406" s="24"/>
      <c r="F406" s="24"/>
      <c r="G406" s="24"/>
      <c r="H406" s="24"/>
      <c r="I406" s="24"/>
      <c r="J406" s="24"/>
      <c r="K406" s="24"/>
      <c r="L406" s="157"/>
      <c r="M406" s="202"/>
    </row>
    <row r="407" spans="1:13">
      <c r="A407" s="197"/>
      <c r="B407" s="20" t="s">
        <v>163</v>
      </c>
      <c r="C407" s="85">
        <f t="shared" si="66"/>
        <v>0</v>
      </c>
      <c r="D407" s="111"/>
      <c r="E407" s="24"/>
      <c r="F407" s="24"/>
      <c r="G407" s="24"/>
      <c r="H407" s="24"/>
      <c r="I407" s="24"/>
      <c r="J407" s="24"/>
      <c r="K407" s="24"/>
      <c r="L407" s="157"/>
      <c r="M407" s="202"/>
    </row>
    <row r="408" spans="1:13">
      <c r="A408" s="197"/>
      <c r="B408" s="20" t="s">
        <v>164</v>
      </c>
      <c r="C408" s="85">
        <f t="shared" si="66"/>
        <v>0</v>
      </c>
      <c r="D408" s="111"/>
      <c r="E408" s="24"/>
      <c r="F408" s="24"/>
      <c r="G408" s="24"/>
      <c r="H408" s="24"/>
      <c r="I408" s="24"/>
      <c r="J408" s="24"/>
      <c r="K408" s="24"/>
      <c r="L408" s="157"/>
      <c r="M408" s="202"/>
    </row>
    <row r="409" spans="1:13">
      <c r="A409" s="197"/>
      <c r="B409" s="20" t="s">
        <v>165</v>
      </c>
      <c r="C409" s="85">
        <f t="shared" si="66"/>
        <v>0</v>
      </c>
      <c r="D409" s="111"/>
      <c r="E409" s="24"/>
      <c r="F409" s="24"/>
      <c r="G409" s="24"/>
      <c r="H409" s="24"/>
      <c r="I409" s="24"/>
      <c r="J409" s="24"/>
      <c r="K409" s="24"/>
      <c r="L409" s="157"/>
      <c r="M409" s="202"/>
    </row>
    <row r="410" spans="1:13">
      <c r="A410" s="197"/>
      <c r="B410" s="20" t="s">
        <v>166</v>
      </c>
      <c r="C410" s="85">
        <f t="shared" si="66"/>
        <v>0</v>
      </c>
      <c r="D410" s="111"/>
      <c r="E410" s="24"/>
      <c r="F410" s="24"/>
      <c r="G410" s="24"/>
      <c r="H410" s="24"/>
      <c r="I410" s="24"/>
      <c r="J410" s="24"/>
      <c r="K410" s="24"/>
      <c r="L410" s="157"/>
      <c r="M410" s="202"/>
    </row>
    <row r="411" spans="1:13">
      <c r="A411" s="198"/>
      <c r="B411" s="48" t="s">
        <v>167</v>
      </c>
      <c r="C411" s="85">
        <f t="shared" si="66"/>
        <v>0</v>
      </c>
      <c r="D411" s="111"/>
      <c r="E411" s="24"/>
      <c r="F411" s="24"/>
      <c r="G411" s="24"/>
      <c r="H411" s="24"/>
      <c r="I411" s="24"/>
      <c r="J411" s="24"/>
      <c r="K411" s="24"/>
      <c r="L411" s="157"/>
      <c r="M411" s="202"/>
    </row>
  </sheetData>
  <mergeCells count="38">
    <mergeCell ref="A274:A280"/>
    <mergeCell ref="A281:A287"/>
    <mergeCell ref="A6:B6"/>
    <mergeCell ref="A7:B7"/>
    <mergeCell ref="A9:A10"/>
    <mergeCell ref="B9:B10"/>
    <mergeCell ref="C6:I6"/>
    <mergeCell ref="C7:I7"/>
    <mergeCell ref="D9:D10"/>
    <mergeCell ref="E9:G9"/>
    <mergeCell ref="H9:L9"/>
    <mergeCell ref="A4:B4"/>
    <mergeCell ref="A5:B5"/>
    <mergeCell ref="A1:M1"/>
    <mergeCell ref="A2:M2"/>
    <mergeCell ref="C4:I4"/>
    <mergeCell ref="C5:I5"/>
    <mergeCell ref="M9:M10"/>
    <mergeCell ref="M57:M66"/>
    <mergeCell ref="M67:M80"/>
    <mergeCell ref="A70:A71"/>
    <mergeCell ref="A73:A74"/>
    <mergeCell ref="A14:A15"/>
    <mergeCell ref="A68:A69"/>
    <mergeCell ref="C9:C10"/>
    <mergeCell ref="M86:M95"/>
    <mergeCell ref="M96:M109"/>
    <mergeCell ref="M171:M172"/>
    <mergeCell ref="M254:M255"/>
    <mergeCell ref="M272:M411"/>
    <mergeCell ref="A390:A396"/>
    <mergeCell ref="A398:A404"/>
    <mergeCell ref="A405:A411"/>
    <mergeCell ref="A353:A359"/>
    <mergeCell ref="A360:A366"/>
    <mergeCell ref="A368:A374"/>
    <mergeCell ref="A375:A381"/>
    <mergeCell ref="A383:A389"/>
  </mergeCells>
  <pageMargins left="0.70078740157480324" right="0.70078740157480324" top="0.75196850393700787" bottom="0.75196850393700787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411"/>
  <sheetViews>
    <sheetView workbookViewId="0">
      <selection sqref="A1:XFD1048576"/>
    </sheetView>
  </sheetViews>
  <sheetFormatPr defaultRowHeight="15.75"/>
  <cols>
    <col min="1" max="1" width="9.140625" style="1"/>
    <col min="2" max="2" width="73.85546875" style="1" customWidth="1"/>
    <col min="3" max="3" width="22.28515625" style="107" customWidth="1"/>
    <col min="4" max="4" width="14.5703125" style="107" customWidth="1"/>
    <col min="5" max="10" width="9.140625" style="1"/>
    <col min="11" max="11" width="13.85546875" style="1" customWidth="1"/>
    <col min="12" max="12" width="9.140625" style="1"/>
    <col min="13" max="13" width="71" style="1" customWidth="1"/>
    <col min="14" max="16384" width="9.140625" style="1"/>
  </cols>
  <sheetData>
    <row r="1" spans="1:20" ht="38.25" customHeight="1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20" ht="49.15" customHeight="1">
      <c r="A2" s="216" t="s">
        <v>353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4" spans="1:20">
      <c r="A4" s="214" t="s">
        <v>1</v>
      </c>
      <c r="B4" s="214"/>
      <c r="C4" s="218"/>
      <c r="D4" s="218"/>
      <c r="E4" s="218"/>
      <c r="F4" s="218"/>
      <c r="G4" s="218"/>
      <c r="H4" s="218"/>
      <c r="I4" s="218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</row>
    <row r="5" spans="1:20">
      <c r="A5" s="214" t="s">
        <v>2</v>
      </c>
      <c r="B5" s="214"/>
      <c r="C5" s="219"/>
      <c r="D5" s="219"/>
      <c r="E5" s="219"/>
      <c r="F5" s="219"/>
      <c r="G5" s="219"/>
      <c r="H5" s="219"/>
      <c r="I5" s="219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</row>
    <row r="6" spans="1:20">
      <c r="A6" s="214" t="s">
        <v>3</v>
      </c>
      <c r="B6" s="214"/>
      <c r="C6" s="219"/>
      <c r="D6" s="219"/>
      <c r="E6" s="219"/>
      <c r="F6" s="219"/>
      <c r="G6" s="219"/>
      <c r="H6" s="219"/>
      <c r="I6" s="219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</row>
    <row r="7" spans="1:20">
      <c r="A7" s="227" t="s">
        <v>4</v>
      </c>
      <c r="B7" s="227"/>
      <c r="C7" s="220"/>
      <c r="D7" s="220"/>
      <c r="E7" s="220"/>
      <c r="F7" s="220"/>
      <c r="G7" s="220"/>
      <c r="H7" s="220"/>
      <c r="I7" s="220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9" spans="1:20" ht="86.25" customHeight="1">
      <c r="A9" s="228" t="s">
        <v>5</v>
      </c>
      <c r="B9" s="230" t="s">
        <v>6</v>
      </c>
      <c r="C9" s="212" t="s">
        <v>7</v>
      </c>
      <c r="D9" s="221" t="s">
        <v>288</v>
      </c>
      <c r="E9" s="223" t="s">
        <v>8</v>
      </c>
      <c r="F9" s="224"/>
      <c r="G9" s="224"/>
      <c r="H9" s="225" t="s">
        <v>351</v>
      </c>
      <c r="I9" s="226"/>
      <c r="J9" s="226"/>
      <c r="K9" s="226"/>
      <c r="L9" s="226"/>
      <c r="M9" s="203" t="s">
        <v>9</v>
      </c>
    </row>
    <row r="10" spans="1:20" ht="47.25">
      <c r="A10" s="229"/>
      <c r="B10" s="231"/>
      <c r="C10" s="213"/>
      <c r="D10" s="222"/>
      <c r="E10" s="4" t="s">
        <v>10</v>
      </c>
      <c r="F10" s="4" t="s">
        <v>11</v>
      </c>
      <c r="G10" s="4" t="s">
        <v>12</v>
      </c>
      <c r="H10" s="5" t="s">
        <v>13</v>
      </c>
      <c r="I10" s="5" t="s">
        <v>14</v>
      </c>
      <c r="J10" s="6" t="s">
        <v>15</v>
      </c>
      <c r="K10" s="7" t="s">
        <v>16</v>
      </c>
      <c r="L10" s="131" t="s">
        <v>17</v>
      </c>
      <c r="M10" s="203"/>
    </row>
    <row r="11" spans="1:20" ht="63" hidden="1">
      <c r="A11" s="8" t="s">
        <v>18</v>
      </c>
      <c r="B11" s="9" t="s">
        <v>19</v>
      </c>
      <c r="C11" s="10"/>
      <c r="D11" s="108"/>
      <c r="E11" s="11"/>
      <c r="F11" s="11"/>
      <c r="G11" s="11"/>
      <c r="H11" s="11"/>
      <c r="I11" s="11"/>
      <c r="J11" s="11"/>
      <c r="K11" s="12"/>
      <c r="L11" s="154"/>
      <c r="M11" s="159" t="s">
        <v>20</v>
      </c>
    </row>
    <row r="12" spans="1:20" hidden="1">
      <c r="A12" s="8" t="s">
        <v>21</v>
      </c>
      <c r="B12" s="9" t="s">
        <v>22</v>
      </c>
      <c r="C12" s="13"/>
      <c r="D12" s="109"/>
      <c r="E12" s="12"/>
      <c r="F12" s="12"/>
      <c r="G12" s="12"/>
      <c r="H12" s="12"/>
      <c r="I12" s="12"/>
      <c r="J12" s="12"/>
      <c r="K12" s="12"/>
      <c r="L12" s="154"/>
      <c r="M12" s="159"/>
    </row>
    <row r="13" spans="1:20" ht="31.5" hidden="1">
      <c r="A13" s="14" t="s">
        <v>23</v>
      </c>
      <c r="B13" s="15" t="s">
        <v>24</v>
      </c>
      <c r="C13" s="103"/>
      <c r="D13" s="110"/>
      <c r="E13" s="12"/>
      <c r="F13" s="12"/>
      <c r="G13" s="12"/>
      <c r="H13" s="12"/>
      <c r="I13" s="12"/>
      <c r="J13" s="12"/>
      <c r="K13" s="12"/>
      <c r="L13" s="154"/>
      <c r="M13" s="159" t="s">
        <v>25</v>
      </c>
    </row>
    <row r="14" spans="1:20" ht="31.5" hidden="1">
      <c r="A14" s="208" t="s">
        <v>26</v>
      </c>
      <c r="B14" s="17" t="s">
        <v>27</v>
      </c>
      <c r="C14" s="85">
        <f>SUM(E14+F14+G14+J14)</f>
        <v>0</v>
      </c>
      <c r="D14" s="111"/>
      <c r="E14" s="13"/>
      <c r="F14" s="13"/>
      <c r="G14" s="13"/>
      <c r="H14" s="13"/>
      <c r="I14" s="13"/>
      <c r="J14" s="13"/>
      <c r="K14" s="13"/>
      <c r="L14" s="155"/>
      <c r="M14" s="159" t="s">
        <v>25</v>
      </c>
    </row>
    <row r="15" spans="1:20" ht="31.5" hidden="1">
      <c r="A15" s="209"/>
      <c r="B15" s="20" t="s">
        <v>28</v>
      </c>
      <c r="C15" s="21"/>
      <c r="D15" s="112"/>
      <c r="E15" s="16"/>
      <c r="F15" s="16"/>
      <c r="G15" s="16"/>
      <c r="H15" s="16"/>
      <c r="I15" s="16"/>
      <c r="J15" s="16"/>
      <c r="K15" s="16"/>
      <c r="L15" s="156"/>
      <c r="M15" s="159" t="s">
        <v>25</v>
      </c>
    </row>
    <row r="16" spans="1:20" ht="47.25" hidden="1">
      <c r="A16" s="22" t="s">
        <v>29</v>
      </c>
      <c r="B16" s="23" t="s">
        <v>30</v>
      </c>
      <c r="C16" s="85">
        <f>SUM(E16+F16+G16+J16)</f>
        <v>0</v>
      </c>
      <c r="D16" s="111"/>
      <c r="E16" s="16"/>
      <c r="F16" s="16"/>
      <c r="G16" s="16"/>
      <c r="H16" s="16"/>
      <c r="I16" s="16"/>
      <c r="J16" s="16"/>
      <c r="K16" s="16"/>
      <c r="L16" s="156"/>
      <c r="M16" s="159" t="s">
        <v>25</v>
      </c>
    </row>
    <row r="17" spans="1:13" ht="31.5" hidden="1">
      <c r="A17" s="22" t="s">
        <v>31</v>
      </c>
      <c r="B17" s="23" t="s">
        <v>32</v>
      </c>
      <c r="C17" s="103"/>
      <c r="D17" s="110"/>
      <c r="E17" s="12"/>
      <c r="F17" s="12"/>
      <c r="G17" s="12"/>
      <c r="H17" s="12"/>
      <c r="I17" s="12"/>
      <c r="J17" s="12"/>
      <c r="K17" s="12"/>
      <c r="L17" s="154"/>
      <c r="M17" s="159" t="s">
        <v>25</v>
      </c>
    </row>
    <row r="18" spans="1:13" hidden="1">
      <c r="A18" s="22" t="s">
        <v>33</v>
      </c>
      <c r="B18" s="20" t="s">
        <v>34</v>
      </c>
      <c r="C18" s="103"/>
      <c r="D18" s="110"/>
      <c r="E18" s="12"/>
      <c r="F18" s="12"/>
      <c r="G18" s="12"/>
      <c r="H18" s="12"/>
      <c r="I18" s="12"/>
      <c r="J18" s="12"/>
      <c r="K18" s="12"/>
      <c r="L18" s="154"/>
      <c r="M18" s="159" t="s">
        <v>25</v>
      </c>
    </row>
    <row r="19" spans="1:13" ht="31.5" hidden="1">
      <c r="A19" s="22" t="s">
        <v>35</v>
      </c>
      <c r="B19" s="20" t="s">
        <v>36</v>
      </c>
      <c r="C19" s="104">
        <f>E19</f>
        <v>0</v>
      </c>
      <c r="D19" s="113"/>
      <c r="E19" s="16"/>
      <c r="F19" s="12"/>
      <c r="G19" s="12"/>
      <c r="H19" s="12"/>
      <c r="I19" s="12"/>
      <c r="J19" s="12"/>
      <c r="K19" s="12"/>
      <c r="L19" s="154"/>
      <c r="M19" s="159" t="s">
        <v>25</v>
      </c>
    </row>
    <row r="20" spans="1:13" hidden="1">
      <c r="A20" s="22" t="s">
        <v>37</v>
      </c>
      <c r="B20" s="23" t="s">
        <v>38</v>
      </c>
      <c r="C20" s="104">
        <f>E20</f>
        <v>0</v>
      </c>
      <c r="D20" s="113"/>
      <c r="E20" s="16"/>
      <c r="F20" s="12"/>
      <c r="G20" s="12"/>
      <c r="H20" s="12"/>
      <c r="I20" s="12"/>
      <c r="J20" s="12"/>
      <c r="K20" s="12"/>
      <c r="L20" s="154"/>
      <c r="M20" s="159" t="s">
        <v>25</v>
      </c>
    </row>
    <row r="21" spans="1:13" hidden="1">
      <c r="A21" s="22" t="s">
        <v>39</v>
      </c>
      <c r="B21" s="23" t="s">
        <v>40</v>
      </c>
      <c r="C21" s="104">
        <f>E21</f>
        <v>0</v>
      </c>
      <c r="D21" s="113"/>
      <c r="E21" s="16"/>
      <c r="F21" s="12"/>
      <c r="G21" s="12"/>
      <c r="H21" s="12"/>
      <c r="I21" s="12"/>
      <c r="J21" s="12"/>
      <c r="K21" s="12"/>
      <c r="L21" s="154"/>
      <c r="M21" s="159" t="s">
        <v>25</v>
      </c>
    </row>
    <row r="22" spans="1:13" hidden="1">
      <c r="A22" s="22" t="s">
        <v>41</v>
      </c>
      <c r="B22" s="23" t="s">
        <v>42</v>
      </c>
      <c r="C22" s="104">
        <f>E22</f>
        <v>0</v>
      </c>
      <c r="D22" s="113"/>
      <c r="E22" s="16"/>
      <c r="F22" s="12"/>
      <c r="G22" s="12"/>
      <c r="H22" s="12"/>
      <c r="I22" s="12"/>
      <c r="J22" s="12"/>
      <c r="K22" s="12"/>
      <c r="L22" s="154"/>
      <c r="M22" s="159" t="s">
        <v>25</v>
      </c>
    </row>
    <row r="23" spans="1:13" ht="31.5" hidden="1">
      <c r="A23" s="22" t="s">
        <v>43</v>
      </c>
      <c r="B23" s="23" t="s">
        <v>44</v>
      </c>
      <c r="C23" s="105">
        <f>SUM(E20+E21+E22)</f>
        <v>0</v>
      </c>
      <c r="D23" s="114"/>
      <c r="E23" s="24"/>
      <c r="F23" s="24"/>
      <c r="G23" s="24"/>
      <c r="H23" s="24"/>
      <c r="I23" s="24"/>
      <c r="J23" s="24"/>
      <c r="K23" s="24"/>
      <c r="L23" s="157"/>
      <c r="M23" s="160" t="s">
        <v>25</v>
      </c>
    </row>
    <row r="24" spans="1:13" ht="47.25" hidden="1">
      <c r="A24" s="8" t="s">
        <v>45</v>
      </c>
      <c r="B24" s="9" t="s">
        <v>46</v>
      </c>
      <c r="C24" s="85">
        <f>E24+F24+G24+J24</f>
        <v>0</v>
      </c>
      <c r="D24" s="111"/>
      <c r="E24" s="18">
        <f>E25+E27</f>
        <v>0</v>
      </c>
      <c r="F24" s="18">
        <f>F25+F27</f>
        <v>0</v>
      </c>
      <c r="G24" s="18">
        <f>G25+G27</f>
        <v>0</v>
      </c>
      <c r="H24" s="18"/>
      <c r="I24" s="18"/>
      <c r="J24" s="18">
        <f>J25+J27</f>
        <v>0</v>
      </c>
      <c r="K24" s="18"/>
      <c r="L24" s="158"/>
      <c r="M24" s="160" t="s">
        <v>25</v>
      </c>
    </row>
    <row r="25" spans="1:13" ht="31.5" hidden="1">
      <c r="A25" s="22" t="s">
        <v>47</v>
      </c>
      <c r="B25" s="23" t="s">
        <v>48</v>
      </c>
      <c r="C25" s="85">
        <f>E25+F25+G25+J25</f>
        <v>0</v>
      </c>
      <c r="D25" s="111"/>
      <c r="E25" s="24"/>
      <c r="F25" s="24"/>
      <c r="G25" s="24"/>
      <c r="H25" s="24"/>
      <c r="I25" s="24"/>
      <c r="J25" s="24"/>
      <c r="K25" s="24"/>
      <c r="L25" s="157"/>
      <c r="M25" s="160" t="s">
        <v>25</v>
      </c>
    </row>
    <row r="26" spans="1:13" hidden="1">
      <c r="A26" s="22" t="s">
        <v>49</v>
      </c>
      <c r="B26" s="23" t="s">
        <v>50</v>
      </c>
      <c r="C26" s="85">
        <f>E26+F26+G26+J26</f>
        <v>0</v>
      </c>
      <c r="D26" s="111"/>
      <c r="E26" s="24"/>
      <c r="F26" s="24"/>
      <c r="G26" s="24"/>
      <c r="H26" s="24"/>
      <c r="I26" s="24"/>
      <c r="J26" s="24"/>
      <c r="K26" s="24"/>
      <c r="L26" s="157"/>
      <c r="M26" s="160" t="s">
        <v>25</v>
      </c>
    </row>
    <row r="27" spans="1:13" ht="31.5" hidden="1">
      <c r="A27" s="22" t="s">
        <v>51</v>
      </c>
      <c r="B27" s="23" t="s">
        <v>52</v>
      </c>
      <c r="C27" s="85">
        <f>E27+F27+G27+J27</f>
        <v>0</v>
      </c>
      <c r="D27" s="111"/>
      <c r="E27" s="24"/>
      <c r="F27" s="24"/>
      <c r="G27" s="24"/>
      <c r="H27" s="24"/>
      <c r="I27" s="24"/>
      <c r="J27" s="24"/>
      <c r="K27" s="24"/>
      <c r="L27" s="157"/>
      <c r="M27" s="160" t="s">
        <v>25</v>
      </c>
    </row>
    <row r="28" spans="1:13" hidden="1">
      <c r="A28" s="22" t="s">
        <v>53</v>
      </c>
      <c r="B28" s="23" t="s">
        <v>50</v>
      </c>
      <c r="C28" s="85">
        <f>E28+F28+G28+J28</f>
        <v>0</v>
      </c>
      <c r="D28" s="111"/>
      <c r="E28" s="24"/>
      <c r="F28" s="24"/>
      <c r="G28" s="24"/>
      <c r="H28" s="24"/>
      <c r="I28" s="24"/>
      <c r="J28" s="24"/>
      <c r="K28" s="24"/>
      <c r="L28" s="157"/>
      <c r="M28" s="160" t="s">
        <v>25</v>
      </c>
    </row>
    <row r="29" spans="1:13" ht="31.5">
      <c r="A29" s="25" t="s">
        <v>54</v>
      </c>
      <c r="B29" s="26" t="s">
        <v>55</v>
      </c>
      <c r="C29" s="85">
        <f>C31</f>
        <v>0</v>
      </c>
      <c r="D29" s="111">
        <f>SUM(E29:L29)</f>
        <v>0</v>
      </c>
      <c r="E29" s="85">
        <f>E31</f>
        <v>0</v>
      </c>
      <c r="F29" s="85">
        <f t="shared" ref="F29:L29" si="0">F31</f>
        <v>0</v>
      </c>
      <c r="G29" s="85">
        <f t="shared" si="0"/>
        <v>0</v>
      </c>
      <c r="H29" s="85">
        <f t="shared" si="0"/>
        <v>0</v>
      </c>
      <c r="I29" s="85">
        <f t="shared" si="0"/>
        <v>0</v>
      </c>
      <c r="J29" s="85">
        <f t="shared" si="0"/>
        <v>0</v>
      </c>
      <c r="K29" s="85">
        <f t="shared" si="0"/>
        <v>0</v>
      </c>
      <c r="L29" s="119">
        <f t="shared" si="0"/>
        <v>0</v>
      </c>
      <c r="M29" s="189" t="s">
        <v>352</v>
      </c>
    </row>
    <row r="30" spans="1:13" hidden="1">
      <c r="A30" s="14" t="s">
        <v>56</v>
      </c>
      <c r="B30" s="23" t="s">
        <v>57</v>
      </c>
      <c r="C30" s="85">
        <f>SUM(E30:L30)</f>
        <v>0</v>
      </c>
      <c r="D30" s="111"/>
      <c r="E30" s="24"/>
      <c r="F30" s="24"/>
      <c r="G30" s="24"/>
      <c r="H30" s="24"/>
      <c r="I30" s="24"/>
      <c r="J30" s="24"/>
      <c r="K30" s="24"/>
      <c r="L30" s="24"/>
      <c r="M30" s="182" t="s">
        <v>25</v>
      </c>
    </row>
    <row r="31" spans="1:13">
      <c r="A31" s="14" t="s">
        <v>58</v>
      </c>
      <c r="B31" s="23" t="s">
        <v>59</v>
      </c>
      <c r="C31" s="85">
        <f>SUM(E31:L31)</f>
        <v>0</v>
      </c>
      <c r="D31" s="111"/>
      <c r="E31" s="24"/>
      <c r="F31" s="24"/>
      <c r="G31" s="24"/>
      <c r="H31" s="24"/>
      <c r="I31" s="24"/>
      <c r="J31" s="24"/>
      <c r="K31" s="24"/>
      <c r="L31" s="24"/>
      <c r="M31" s="182" t="s">
        <v>25</v>
      </c>
    </row>
    <row r="32" spans="1:13" hidden="1">
      <c r="A32" s="14" t="s">
        <v>60</v>
      </c>
      <c r="B32" s="23" t="s">
        <v>61</v>
      </c>
      <c r="C32" s="85">
        <f>E32+F32+G32+J32</f>
        <v>0</v>
      </c>
      <c r="D32" s="111"/>
      <c r="E32" s="24"/>
      <c r="F32" s="24"/>
      <c r="G32" s="24"/>
      <c r="H32" s="24"/>
      <c r="I32" s="24"/>
      <c r="J32" s="24"/>
      <c r="K32" s="24"/>
      <c r="L32" s="24"/>
      <c r="M32" s="182" t="s">
        <v>25</v>
      </c>
    </row>
    <row r="33" spans="1:13" ht="78.75">
      <c r="A33" s="25" t="s">
        <v>62</v>
      </c>
      <c r="B33" s="27" t="s">
        <v>63</v>
      </c>
      <c r="C33" s="153">
        <f>C34+C51+C255+C257+C261</f>
        <v>0</v>
      </c>
      <c r="D33" s="146">
        <f>SUM(E33:L33)</f>
        <v>0</v>
      </c>
      <c r="E33" s="147">
        <f t="shared" ref="E33:L33" si="1">E34+E51+E255+E257+E261+E272</f>
        <v>0</v>
      </c>
      <c r="F33" s="147">
        <f t="shared" si="1"/>
        <v>0</v>
      </c>
      <c r="G33" s="147">
        <f t="shared" si="1"/>
        <v>0</v>
      </c>
      <c r="H33" s="147">
        <f t="shared" si="1"/>
        <v>0</v>
      </c>
      <c r="I33" s="147">
        <f t="shared" si="1"/>
        <v>0</v>
      </c>
      <c r="J33" s="147">
        <f t="shared" si="1"/>
        <v>0</v>
      </c>
      <c r="K33" s="147">
        <f t="shared" si="1"/>
        <v>0</v>
      </c>
      <c r="L33" s="147">
        <f t="shared" si="1"/>
        <v>0</v>
      </c>
      <c r="M33" s="182" t="s">
        <v>345</v>
      </c>
    </row>
    <row r="34" spans="1:13" ht="47.25">
      <c r="A34" s="28" t="s">
        <v>64</v>
      </c>
      <c r="B34" s="17" t="s">
        <v>65</v>
      </c>
      <c r="C34" s="147">
        <f>C35+C39+C41+C43+C46</f>
        <v>0</v>
      </c>
      <c r="D34" s="146">
        <f>SUM(E34:L34)</f>
        <v>0</v>
      </c>
      <c r="E34" s="147">
        <f>E35+E39+E41+E43+E46</f>
        <v>0</v>
      </c>
      <c r="F34" s="147">
        <f t="shared" ref="F34:L34" si="2">F35+F39+F41+F43+F46</f>
        <v>0</v>
      </c>
      <c r="G34" s="147">
        <f t="shared" si="2"/>
        <v>0</v>
      </c>
      <c r="H34" s="147">
        <f t="shared" si="2"/>
        <v>0</v>
      </c>
      <c r="I34" s="147">
        <f t="shared" si="2"/>
        <v>0</v>
      </c>
      <c r="J34" s="147">
        <f t="shared" si="2"/>
        <v>0</v>
      </c>
      <c r="K34" s="147">
        <f t="shared" si="2"/>
        <v>0</v>
      </c>
      <c r="L34" s="147">
        <f t="shared" si="2"/>
        <v>0</v>
      </c>
      <c r="M34" s="189" t="s">
        <v>352</v>
      </c>
    </row>
    <row r="35" spans="1:13" ht="63">
      <c r="A35" s="22" t="s">
        <v>66</v>
      </c>
      <c r="B35" s="23" t="s">
        <v>67</v>
      </c>
      <c r="C35" s="85">
        <f>SUM(E35:L35)</f>
        <v>0</v>
      </c>
      <c r="D35" s="111"/>
      <c r="E35" s="24"/>
      <c r="F35" s="24"/>
      <c r="G35" s="24"/>
      <c r="H35" s="24"/>
      <c r="I35" s="24"/>
      <c r="J35" s="24"/>
      <c r="K35" s="24"/>
      <c r="L35" s="24"/>
      <c r="M35" s="182" t="s">
        <v>68</v>
      </c>
    </row>
    <row r="36" spans="1:13" ht="47.25">
      <c r="A36" s="22" t="s">
        <v>69</v>
      </c>
      <c r="B36" s="76" t="s">
        <v>70</v>
      </c>
      <c r="C36" s="85">
        <f>E36</f>
        <v>0</v>
      </c>
      <c r="D36" s="111"/>
      <c r="E36" s="24"/>
      <c r="F36" s="29"/>
      <c r="G36" s="29"/>
      <c r="H36" s="29"/>
      <c r="I36" s="29"/>
      <c r="J36" s="29"/>
      <c r="K36" s="29"/>
      <c r="L36" s="29"/>
      <c r="M36" s="182" t="s">
        <v>71</v>
      </c>
    </row>
    <row r="37" spans="1:13" ht="31.5">
      <c r="A37" s="22" t="s">
        <v>72</v>
      </c>
      <c r="B37" s="23" t="s">
        <v>73</v>
      </c>
      <c r="C37" s="85">
        <f>SUM(E37:L37)</f>
        <v>0</v>
      </c>
      <c r="D37" s="115"/>
      <c r="E37" s="24"/>
      <c r="F37" s="24"/>
      <c r="G37" s="24"/>
      <c r="H37" s="24"/>
      <c r="I37" s="24"/>
      <c r="J37" s="24"/>
      <c r="K37" s="24"/>
      <c r="L37" s="24"/>
      <c r="M37" s="182" t="s">
        <v>25</v>
      </c>
    </row>
    <row r="38" spans="1:13" ht="47.25">
      <c r="A38" s="22" t="s">
        <v>74</v>
      </c>
      <c r="B38" s="23" t="s">
        <v>75</v>
      </c>
      <c r="C38" s="106">
        <f>E38</f>
        <v>0</v>
      </c>
      <c r="D38" s="115"/>
      <c r="E38" s="24"/>
      <c r="F38" s="30"/>
      <c r="G38" s="30"/>
      <c r="H38" s="30"/>
      <c r="I38" s="30"/>
      <c r="J38" s="30"/>
      <c r="K38" s="30"/>
      <c r="L38" s="30"/>
      <c r="M38" s="182" t="s">
        <v>76</v>
      </c>
    </row>
    <row r="39" spans="1:13" ht="63">
      <c r="A39" s="22" t="s">
        <v>77</v>
      </c>
      <c r="B39" s="23" t="s">
        <v>78</v>
      </c>
      <c r="C39" s="85">
        <f>SUM(E39:L39)</f>
        <v>0</v>
      </c>
      <c r="D39" s="111"/>
      <c r="E39" s="24"/>
      <c r="F39" s="24"/>
      <c r="G39" s="24"/>
      <c r="H39" s="24"/>
      <c r="I39" s="24"/>
      <c r="J39" s="24"/>
      <c r="K39" s="24"/>
      <c r="L39" s="24"/>
      <c r="M39" s="182" t="s">
        <v>79</v>
      </c>
    </row>
    <row r="40" spans="1:13" ht="31.5">
      <c r="A40" s="22" t="s">
        <v>80</v>
      </c>
      <c r="B40" s="23" t="s">
        <v>81</v>
      </c>
      <c r="C40" s="21">
        <f>D40</f>
        <v>0</v>
      </c>
      <c r="D40" s="112"/>
      <c r="E40" s="29"/>
      <c r="F40" s="29"/>
      <c r="G40" s="29"/>
      <c r="H40" s="29"/>
      <c r="I40" s="29"/>
      <c r="J40" s="29"/>
      <c r="K40" s="29"/>
      <c r="L40" s="29"/>
      <c r="M40" s="182" t="s">
        <v>25</v>
      </c>
    </row>
    <row r="41" spans="1:13" ht="126">
      <c r="A41" s="22" t="s">
        <v>82</v>
      </c>
      <c r="B41" s="23" t="s">
        <v>83</v>
      </c>
      <c r="C41" s="85">
        <f>SUM(E41:L41)</f>
        <v>0</v>
      </c>
      <c r="D41" s="111"/>
      <c r="E41" s="24"/>
      <c r="F41" s="24"/>
      <c r="G41" s="24"/>
      <c r="H41" s="24"/>
      <c r="I41" s="24"/>
      <c r="J41" s="24"/>
      <c r="K41" s="24"/>
      <c r="L41" s="24"/>
      <c r="M41" s="182" t="s">
        <v>84</v>
      </c>
    </row>
    <row r="42" spans="1:13">
      <c r="A42" s="22" t="s">
        <v>85</v>
      </c>
      <c r="B42" s="23" t="s">
        <v>86</v>
      </c>
      <c r="C42" s="21"/>
      <c r="D42" s="126"/>
      <c r="E42" s="29"/>
      <c r="F42" s="29"/>
      <c r="G42" s="29"/>
      <c r="H42" s="29"/>
      <c r="I42" s="29"/>
      <c r="J42" s="29"/>
      <c r="K42" s="29"/>
      <c r="L42" s="29"/>
      <c r="M42" s="182" t="s">
        <v>25</v>
      </c>
    </row>
    <row r="43" spans="1:13" ht="157.5">
      <c r="A43" s="22" t="s">
        <v>87</v>
      </c>
      <c r="B43" s="23" t="s">
        <v>88</v>
      </c>
      <c r="C43" s="119">
        <f>SUM(E43:L43)</f>
        <v>0</v>
      </c>
      <c r="D43" s="127"/>
      <c r="E43" s="121"/>
      <c r="F43" s="24"/>
      <c r="G43" s="24"/>
      <c r="H43" s="24"/>
      <c r="I43" s="24"/>
      <c r="J43" s="24"/>
      <c r="K43" s="24"/>
      <c r="L43" s="24"/>
      <c r="M43" s="182" t="s">
        <v>89</v>
      </c>
    </row>
    <row r="44" spans="1:13">
      <c r="A44" s="22" t="s">
        <v>90</v>
      </c>
      <c r="B44" s="23" t="s">
        <v>91</v>
      </c>
      <c r="C44" s="86"/>
      <c r="D44" s="128"/>
      <c r="E44" s="122"/>
      <c r="F44" s="29"/>
      <c r="G44" s="29"/>
      <c r="H44" s="29"/>
      <c r="I44" s="29"/>
      <c r="J44" s="29"/>
      <c r="K44" s="29"/>
      <c r="L44" s="29"/>
      <c r="M44" s="182" t="s">
        <v>25</v>
      </c>
    </row>
    <row r="45" spans="1:13" hidden="1">
      <c r="A45" s="22" t="s">
        <v>92</v>
      </c>
      <c r="B45" s="23" t="s">
        <v>93</v>
      </c>
      <c r="C45" s="120"/>
      <c r="D45" s="129"/>
      <c r="E45" s="123"/>
      <c r="F45" s="18"/>
      <c r="G45" s="18"/>
      <c r="H45" s="18"/>
      <c r="I45" s="18"/>
      <c r="J45" s="18"/>
      <c r="K45" s="18"/>
      <c r="L45" s="18"/>
      <c r="M45" s="182" t="s">
        <v>25</v>
      </c>
    </row>
    <row r="46" spans="1:13" ht="31.5">
      <c r="A46" s="133" t="s">
        <v>94</v>
      </c>
      <c r="B46" s="83" t="s">
        <v>278</v>
      </c>
      <c r="C46" s="119">
        <f>SUM(E46:L46)</f>
        <v>0</v>
      </c>
      <c r="D46" s="127"/>
      <c r="E46" s="32"/>
      <c r="F46" s="32"/>
      <c r="G46" s="32"/>
      <c r="H46" s="32"/>
      <c r="I46" s="85"/>
      <c r="J46" s="85"/>
      <c r="K46" s="85"/>
      <c r="L46" s="85"/>
      <c r="M46" s="182"/>
    </row>
    <row r="47" spans="1:13" ht="31.5">
      <c r="A47" s="133" t="s">
        <v>95</v>
      </c>
      <c r="B47" s="84" t="s">
        <v>96</v>
      </c>
      <c r="C47" s="86"/>
      <c r="D47" s="128"/>
      <c r="E47" s="94"/>
      <c r="F47" s="87"/>
      <c r="G47" s="87"/>
      <c r="H47" s="87"/>
      <c r="I47" s="88"/>
      <c r="J47" s="88"/>
      <c r="K47" s="88"/>
      <c r="L47" s="88"/>
      <c r="M47" s="182"/>
    </row>
    <row r="48" spans="1:13" ht="31.5">
      <c r="A48" s="161" t="s">
        <v>291</v>
      </c>
      <c r="B48" s="178" t="s">
        <v>279</v>
      </c>
      <c r="C48" s="119">
        <f>SUM(E48:L48)</f>
        <v>0</v>
      </c>
      <c r="D48" s="127"/>
      <c r="E48" s="124"/>
      <c r="F48" s="92"/>
      <c r="G48" s="92"/>
      <c r="H48" s="92"/>
      <c r="I48" s="93"/>
      <c r="J48" s="93"/>
      <c r="K48" s="93"/>
      <c r="L48" s="93"/>
      <c r="M48" s="185"/>
    </row>
    <row r="49" spans="1:13" ht="63">
      <c r="A49" s="161" t="s">
        <v>292</v>
      </c>
      <c r="B49" s="178" t="s">
        <v>282</v>
      </c>
      <c r="C49" s="119">
        <f>SUM(H49:L49)</f>
        <v>0</v>
      </c>
      <c r="D49" s="129"/>
      <c r="E49" s="125"/>
      <c r="F49" s="95"/>
      <c r="G49" s="95"/>
      <c r="H49" s="90"/>
      <c r="I49" s="91"/>
      <c r="J49" s="91"/>
      <c r="K49" s="91"/>
      <c r="L49" s="91"/>
      <c r="M49" s="190" t="s">
        <v>350</v>
      </c>
    </row>
    <row r="50" spans="1:13" ht="31.5">
      <c r="A50" s="161" t="s">
        <v>293</v>
      </c>
      <c r="B50" s="178" t="s">
        <v>280</v>
      </c>
      <c r="C50" s="96"/>
      <c r="D50" s="129"/>
      <c r="E50" s="125"/>
      <c r="F50" s="95"/>
      <c r="G50" s="95"/>
      <c r="H50" s="95"/>
      <c r="I50" s="97"/>
      <c r="J50" s="97"/>
      <c r="K50" s="97"/>
      <c r="L50" s="97"/>
      <c r="M50" s="185"/>
    </row>
    <row r="51" spans="1:13" ht="63">
      <c r="A51" s="28" t="s">
        <v>97</v>
      </c>
      <c r="B51" s="17" t="s">
        <v>98</v>
      </c>
      <c r="C51" s="151">
        <f>C54+C84+C113+C142+C173</f>
        <v>0</v>
      </c>
      <c r="D51" s="152">
        <f>SUM(E51:L51)</f>
        <v>0</v>
      </c>
      <c r="E51" s="151">
        <f t="shared" ref="E51:L51" si="3">E54+E84+E113+E142+E173</f>
        <v>0</v>
      </c>
      <c r="F51" s="151">
        <f t="shared" si="3"/>
        <v>0</v>
      </c>
      <c r="G51" s="151">
        <f t="shared" si="3"/>
        <v>0</v>
      </c>
      <c r="H51" s="151">
        <f t="shared" si="3"/>
        <v>0</v>
      </c>
      <c r="I51" s="151">
        <f t="shared" si="3"/>
        <v>0</v>
      </c>
      <c r="J51" s="151">
        <f t="shared" si="3"/>
        <v>0</v>
      </c>
      <c r="K51" s="151">
        <f t="shared" si="3"/>
        <v>0</v>
      </c>
      <c r="L51" s="151">
        <f t="shared" si="3"/>
        <v>0</v>
      </c>
      <c r="M51" s="182" t="s">
        <v>344</v>
      </c>
    </row>
    <row r="52" spans="1:13" ht="63">
      <c r="A52" s="162" t="s">
        <v>294</v>
      </c>
      <c r="B52" s="176" t="s">
        <v>296</v>
      </c>
      <c r="C52" s="101"/>
      <c r="D52" s="116"/>
      <c r="E52" s="89"/>
      <c r="F52" s="89"/>
      <c r="G52" s="89"/>
      <c r="H52" s="89"/>
      <c r="I52" s="89"/>
      <c r="J52" s="89"/>
      <c r="K52" s="89"/>
      <c r="L52" s="184"/>
      <c r="M52" s="191" t="s">
        <v>346</v>
      </c>
    </row>
    <row r="53" spans="1:13" ht="63">
      <c r="A53" s="162" t="s">
        <v>295</v>
      </c>
      <c r="B53" s="176" t="s">
        <v>306</v>
      </c>
      <c r="C53" s="101"/>
      <c r="D53" s="116"/>
      <c r="E53" s="89"/>
      <c r="F53" s="89"/>
      <c r="G53" s="89"/>
      <c r="H53" s="89"/>
      <c r="I53" s="89"/>
      <c r="J53" s="89"/>
      <c r="K53" s="89"/>
      <c r="L53" s="184"/>
      <c r="M53" s="191" t="s">
        <v>347</v>
      </c>
    </row>
    <row r="54" spans="1:13" ht="78.75">
      <c r="A54" s="33" t="s">
        <v>99</v>
      </c>
      <c r="B54" s="34" t="s">
        <v>100</v>
      </c>
      <c r="C54" s="147">
        <f>C57+C67</f>
        <v>0</v>
      </c>
      <c r="D54" s="146">
        <f>SUM(E54:L54)</f>
        <v>0</v>
      </c>
      <c r="E54" s="147">
        <f t="shared" ref="E54:L54" si="4">E57+E67</f>
        <v>0</v>
      </c>
      <c r="F54" s="147">
        <f t="shared" si="4"/>
        <v>0</v>
      </c>
      <c r="G54" s="147">
        <f t="shared" si="4"/>
        <v>0</v>
      </c>
      <c r="H54" s="147">
        <f t="shared" si="4"/>
        <v>0</v>
      </c>
      <c r="I54" s="147">
        <f t="shared" si="4"/>
        <v>0</v>
      </c>
      <c r="J54" s="147">
        <f t="shared" si="4"/>
        <v>0</v>
      </c>
      <c r="K54" s="147">
        <f t="shared" si="4"/>
        <v>0</v>
      </c>
      <c r="L54" s="147">
        <f t="shared" si="4"/>
        <v>0</v>
      </c>
      <c r="M54" s="182" t="s">
        <v>343</v>
      </c>
    </row>
    <row r="55" spans="1:13">
      <c r="A55" s="167" t="s">
        <v>101</v>
      </c>
      <c r="B55" s="15" t="s">
        <v>102</v>
      </c>
      <c r="C55" s="85">
        <f>SUM(E55:L55)</f>
        <v>0</v>
      </c>
      <c r="D55" s="111"/>
      <c r="E55" s="24"/>
      <c r="F55" s="24"/>
      <c r="G55" s="24"/>
      <c r="H55" s="24"/>
      <c r="I55" s="24"/>
      <c r="J55" s="24"/>
      <c r="K55" s="24"/>
      <c r="L55" s="24"/>
      <c r="M55" s="186" t="s">
        <v>25</v>
      </c>
    </row>
    <row r="56" spans="1:13">
      <c r="A56" s="167"/>
      <c r="B56" s="15" t="s">
        <v>103</v>
      </c>
      <c r="C56" s="85">
        <f>SUM(E56:L56)</f>
        <v>0</v>
      </c>
      <c r="D56" s="112"/>
      <c r="E56" s="29"/>
      <c r="F56" s="29"/>
      <c r="G56" s="29"/>
      <c r="H56" s="29"/>
      <c r="I56" s="29"/>
      <c r="J56" s="29"/>
      <c r="K56" s="29"/>
      <c r="L56" s="29"/>
      <c r="M56" s="187"/>
    </row>
    <row r="57" spans="1:13" ht="31.5">
      <c r="A57" s="14" t="s">
        <v>104</v>
      </c>
      <c r="B57" s="15" t="s">
        <v>105</v>
      </c>
      <c r="C57" s="85">
        <f>SUM(C58:C65)</f>
        <v>0</v>
      </c>
      <c r="D57" s="111">
        <f>SUM(E57:L57)</f>
        <v>0</v>
      </c>
      <c r="E57" s="85">
        <f>E60+E61+E62+E63</f>
        <v>0</v>
      </c>
      <c r="F57" s="85">
        <f>F58+F59</f>
        <v>0</v>
      </c>
      <c r="G57" s="85">
        <f>G64+G65</f>
        <v>0</v>
      </c>
      <c r="H57" s="85">
        <v>0</v>
      </c>
      <c r="I57" s="85">
        <v>0</v>
      </c>
      <c r="J57" s="85">
        <v>0</v>
      </c>
      <c r="K57" s="85">
        <v>0</v>
      </c>
      <c r="L57" s="85">
        <v>0</v>
      </c>
      <c r="M57" s="204" t="s">
        <v>106</v>
      </c>
    </row>
    <row r="58" spans="1:13">
      <c r="A58" s="167"/>
      <c r="B58" s="77" t="s">
        <v>107</v>
      </c>
      <c r="C58" s="98">
        <f>F58</f>
        <v>0</v>
      </c>
      <c r="D58" s="117"/>
      <c r="E58" s="29"/>
      <c r="F58" s="24"/>
      <c r="G58" s="29"/>
      <c r="H58" s="29"/>
      <c r="I58" s="29"/>
      <c r="J58" s="29"/>
      <c r="K58" s="29"/>
      <c r="L58" s="29"/>
      <c r="M58" s="205"/>
    </row>
    <row r="59" spans="1:13">
      <c r="A59" s="167"/>
      <c r="B59" s="77" t="s">
        <v>108</v>
      </c>
      <c r="C59" s="98">
        <f>F59</f>
        <v>0</v>
      </c>
      <c r="D59" s="117"/>
      <c r="E59" s="29"/>
      <c r="F59" s="24"/>
      <c r="G59" s="29"/>
      <c r="H59" s="29"/>
      <c r="I59" s="29"/>
      <c r="J59" s="29"/>
      <c r="K59" s="29"/>
      <c r="L59" s="29"/>
      <c r="M59" s="205"/>
    </row>
    <row r="60" spans="1:13">
      <c r="A60" s="167"/>
      <c r="B60" s="78" t="s">
        <v>109</v>
      </c>
      <c r="C60" s="98">
        <f>E60</f>
        <v>0</v>
      </c>
      <c r="D60" s="117"/>
      <c r="E60" s="24"/>
      <c r="F60" s="29"/>
      <c r="G60" s="29"/>
      <c r="H60" s="29"/>
      <c r="I60" s="29"/>
      <c r="J60" s="29"/>
      <c r="K60" s="29"/>
      <c r="L60" s="29"/>
      <c r="M60" s="205"/>
    </row>
    <row r="61" spans="1:13">
      <c r="A61" s="167"/>
      <c r="B61" s="79" t="s">
        <v>110</v>
      </c>
      <c r="C61" s="98">
        <f t="shared" ref="C61:C63" si="5">E61</f>
        <v>0</v>
      </c>
      <c r="D61" s="118"/>
      <c r="E61" s="36"/>
      <c r="F61" s="37"/>
      <c r="G61" s="37"/>
      <c r="H61" s="37"/>
      <c r="I61" s="37"/>
      <c r="J61" s="37"/>
      <c r="K61" s="29"/>
      <c r="L61" s="29"/>
      <c r="M61" s="205"/>
    </row>
    <row r="62" spans="1:13">
      <c r="A62" s="167"/>
      <c r="B62" s="165" t="s">
        <v>111</v>
      </c>
      <c r="C62" s="98">
        <f t="shared" si="5"/>
        <v>0</v>
      </c>
      <c r="D62" s="118"/>
      <c r="E62" s="38"/>
      <c r="F62" s="39"/>
      <c r="G62" s="39"/>
      <c r="H62" s="39"/>
      <c r="I62" s="39"/>
      <c r="J62" s="39"/>
      <c r="K62" s="40"/>
      <c r="L62" s="40"/>
      <c r="M62" s="205"/>
    </row>
    <row r="63" spans="1:13">
      <c r="A63" s="167"/>
      <c r="B63" s="81" t="s">
        <v>112</v>
      </c>
      <c r="C63" s="98">
        <f t="shared" si="5"/>
        <v>0</v>
      </c>
      <c r="D63" s="118"/>
      <c r="E63" s="38"/>
      <c r="F63" s="39"/>
      <c r="G63" s="39"/>
      <c r="H63" s="39"/>
      <c r="I63" s="39"/>
      <c r="J63" s="39"/>
      <c r="K63" s="39"/>
      <c r="L63" s="39"/>
      <c r="M63" s="205"/>
    </row>
    <row r="64" spans="1:13">
      <c r="A64" s="167"/>
      <c r="B64" s="78" t="s">
        <v>113</v>
      </c>
      <c r="C64" s="98">
        <f>G64</f>
        <v>0</v>
      </c>
      <c r="D64" s="117"/>
      <c r="E64" s="29"/>
      <c r="F64" s="29"/>
      <c r="G64" s="24"/>
      <c r="H64" s="99"/>
      <c r="I64" s="99"/>
      <c r="J64" s="100"/>
      <c r="K64" s="100"/>
      <c r="L64" s="100"/>
      <c r="M64" s="205"/>
    </row>
    <row r="65" spans="1:13">
      <c r="A65" s="167"/>
      <c r="B65" s="78" t="s">
        <v>114</v>
      </c>
      <c r="C65" s="98">
        <f>G65</f>
        <v>0</v>
      </c>
      <c r="D65" s="117"/>
      <c r="E65" s="29"/>
      <c r="F65" s="29"/>
      <c r="G65" s="24"/>
      <c r="H65" s="99"/>
      <c r="I65" s="99"/>
      <c r="J65" s="100"/>
      <c r="K65" s="100"/>
      <c r="L65" s="100"/>
      <c r="M65" s="205"/>
    </row>
    <row r="66" spans="1:13">
      <c r="A66" s="14"/>
      <c r="B66" s="78" t="s">
        <v>115</v>
      </c>
      <c r="C66" s="85">
        <f>SUM(E66:L66)</f>
        <v>0</v>
      </c>
      <c r="D66" s="117"/>
      <c r="E66" s="41"/>
      <c r="F66" s="41"/>
      <c r="G66" s="41"/>
      <c r="H66" s="41"/>
      <c r="I66" s="41"/>
      <c r="J66" s="41"/>
      <c r="K66" s="41"/>
      <c r="L66" s="41"/>
      <c r="M66" s="206"/>
    </row>
    <row r="67" spans="1:13" ht="31.5">
      <c r="A67" s="166" t="s">
        <v>116</v>
      </c>
      <c r="B67" s="82" t="s">
        <v>117</v>
      </c>
      <c r="C67" s="85">
        <f>SUM(C68:C79)</f>
        <v>0</v>
      </c>
      <c r="D67" s="111">
        <f>SUM(E67:L67)</f>
        <v>0</v>
      </c>
      <c r="E67" s="85">
        <f>SUM(E68:E79)</f>
        <v>0</v>
      </c>
      <c r="F67" s="85">
        <f t="shared" ref="F67:L67" si="6">SUM(F68:F79)</f>
        <v>0</v>
      </c>
      <c r="G67" s="85">
        <f t="shared" si="6"/>
        <v>0</v>
      </c>
      <c r="H67" s="85">
        <f t="shared" si="6"/>
        <v>0</v>
      </c>
      <c r="I67" s="85">
        <f t="shared" si="6"/>
        <v>0</v>
      </c>
      <c r="J67" s="85">
        <f t="shared" si="6"/>
        <v>0</v>
      </c>
      <c r="K67" s="85">
        <f t="shared" si="6"/>
        <v>0</v>
      </c>
      <c r="L67" s="85">
        <f t="shared" si="6"/>
        <v>0</v>
      </c>
      <c r="M67" s="204" t="s">
        <v>118</v>
      </c>
    </row>
    <row r="68" spans="1:13">
      <c r="A68" s="210"/>
      <c r="B68" s="80" t="s">
        <v>119</v>
      </c>
      <c r="C68" s="98">
        <f>E68</f>
        <v>0</v>
      </c>
      <c r="D68" s="117"/>
      <c r="E68" s="24"/>
      <c r="F68" s="29"/>
      <c r="G68" s="29"/>
      <c r="H68" s="29"/>
      <c r="I68" s="29"/>
      <c r="J68" s="29"/>
      <c r="K68" s="29"/>
      <c r="L68" s="29"/>
      <c r="M68" s="205"/>
    </row>
    <row r="69" spans="1:13">
      <c r="A69" s="211"/>
      <c r="B69" s="80" t="s">
        <v>120</v>
      </c>
      <c r="C69" s="98">
        <f t="shared" ref="C69:C71" si="7">E69</f>
        <v>0</v>
      </c>
      <c r="D69" s="117"/>
      <c r="E69" s="24"/>
      <c r="F69" s="29"/>
      <c r="G69" s="29"/>
      <c r="H69" s="29"/>
      <c r="I69" s="29"/>
      <c r="J69" s="29"/>
      <c r="K69" s="29"/>
      <c r="L69" s="29"/>
      <c r="M69" s="205"/>
    </row>
    <row r="70" spans="1:13" ht="19.5" customHeight="1">
      <c r="A70" s="207"/>
      <c r="B70" s="80" t="s">
        <v>121</v>
      </c>
      <c r="C70" s="98">
        <f t="shared" si="7"/>
        <v>0</v>
      </c>
      <c r="D70" s="117"/>
      <c r="E70" s="24"/>
      <c r="F70" s="29"/>
      <c r="G70" s="29"/>
      <c r="H70" s="29"/>
      <c r="I70" s="29"/>
      <c r="J70" s="29"/>
      <c r="K70" s="29"/>
      <c r="L70" s="29"/>
      <c r="M70" s="205"/>
    </row>
    <row r="71" spans="1:13" ht="19.5" customHeight="1">
      <c r="A71" s="207"/>
      <c r="B71" s="81" t="s">
        <v>122</v>
      </c>
      <c r="C71" s="98">
        <f t="shared" si="7"/>
        <v>0</v>
      </c>
      <c r="D71" s="117"/>
      <c r="E71" s="24"/>
      <c r="F71" s="29"/>
      <c r="G71" s="29"/>
      <c r="H71" s="29"/>
      <c r="I71" s="29"/>
      <c r="J71" s="29"/>
      <c r="K71" s="29"/>
      <c r="L71" s="29"/>
      <c r="M71" s="205"/>
    </row>
    <row r="72" spans="1:13">
      <c r="A72" s="132"/>
      <c r="B72" s="77" t="s">
        <v>123</v>
      </c>
      <c r="C72" s="98">
        <f>F72</f>
        <v>0</v>
      </c>
      <c r="D72" s="117"/>
      <c r="E72" s="29"/>
      <c r="F72" s="24"/>
      <c r="G72" s="29"/>
      <c r="H72" s="29"/>
      <c r="I72" s="29"/>
      <c r="J72" s="29"/>
      <c r="K72" s="29"/>
      <c r="L72" s="29"/>
      <c r="M72" s="205"/>
    </row>
    <row r="73" spans="1:13">
      <c r="A73" s="208"/>
      <c r="B73" s="15" t="s">
        <v>124</v>
      </c>
      <c r="C73" s="98">
        <f>G73</f>
        <v>0</v>
      </c>
      <c r="D73" s="117"/>
      <c r="E73" s="29"/>
      <c r="F73" s="29"/>
      <c r="G73" s="24"/>
      <c r="H73" s="29"/>
      <c r="I73" s="29"/>
      <c r="J73" s="29"/>
      <c r="K73" s="29"/>
      <c r="L73" s="29"/>
      <c r="M73" s="205"/>
    </row>
    <row r="74" spans="1:13">
      <c r="A74" s="209"/>
      <c r="B74" s="15" t="s">
        <v>125</v>
      </c>
      <c r="C74" s="98">
        <f>G74</f>
        <v>0</v>
      </c>
      <c r="D74" s="117"/>
      <c r="E74" s="29"/>
      <c r="F74" s="29"/>
      <c r="G74" s="24"/>
      <c r="H74" s="29"/>
      <c r="I74" s="29"/>
      <c r="J74" s="29"/>
      <c r="K74" s="29"/>
      <c r="L74" s="29"/>
      <c r="M74" s="205"/>
    </row>
    <row r="75" spans="1:13">
      <c r="A75" s="14"/>
      <c r="B75" s="15" t="s">
        <v>127</v>
      </c>
      <c r="C75" s="98">
        <f>I75</f>
        <v>0</v>
      </c>
      <c r="D75" s="117"/>
      <c r="E75" s="100"/>
      <c r="F75" s="100"/>
      <c r="G75" s="100"/>
      <c r="H75" s="100"/>
      <c r="I75" s="41"/>
      <c r="J75" s="100"/>
      <c r="K75" s="100"/>
      <c r="L75" s="100"/>
      <c r="M75" s="205"/>
    </row>
    <row r="76" spans="1:13" ht="31.5">
      <c r="A76" s="14"/>
      <c r="B76" s="15" t="s">
        <v>128</v>
      </c>
      <c r="C76" s="98">
        <f>L76</f>
        <v>0</v>
      </c>
      <c r="D76" s="117"/>
      <c r="E76" s="29"/>
      <c r="F76" s="29"/>
      <c r="G76" s="29"/>
      <c r="H76" s="29"/>
      <c r="I76" s="29"/>
      <c r="J76" s="29"/>
      <c r="K76" s="29"/>
      <c r="L76" s="135"/>
      <c r="M76" s="205"/>
    </row>
    <row r="77" spans="1:13">
      <c r="A77" s="14"/>
      <c r="B77" s="15" t="s">
        <v>129</v>
      </c>
      <c r="C77" s="98">
        <f>H77</f>
        <v>0</v>
      </c>
      <c r="D77" s="117"/>
      <c r="E77" s="29"/>
      <c r="F77" s="29"/>
      <c r="G77" s="29"/>
      <c r="H77" s="134"/>
      <c r="I77" s="29"/>
      <c r="J77" s="137"/>
      <c r="K77" s="137"/>
      <c r="L77" s="99"/>
      <c r="M77" s="205"/>
    </row>
    <row r="78" spans="1:13" ht="19.5" customHeight="1">
      <c r="A78" s="14"/>
      <c r="B78" s="15" t="s">
        <v>130</v>
      </c>
      <c r="C78" s="98">
        <f>K78</f>
        <v>0</v>
      </c>
      <c r="D78" s="117"/>
      <c r="E78" s="29"/>
      <c r="F78" s="29"/>
      <c r="G78" s="29"/>
      <c r="H78" s="100"/>
      <c r="I78" s="29"/>
      <c r="J78" s="137"/>
      <c r="K78" s="136"/>
      <c r="L78" s="29"/>
      <c r="M78" s="205"/>
    </row>
    <row r="79" spans="1:13">
      <c r="A79" s="14"/>
      <c r="B79" s="15" t="s">
        <v>131</v>
      </c>
      <c r="C79" s="98">
        <f>J79</f>
        <v>0</v>
      </c>
      <c r="D79" s="117"/>
      <c r="E79" s="29"/>
      <c r="F79" s="29"/>
      <c r="G79" s="29"/>
      <c r="H79" s="29"/>
      <c r="I79" s="29"/>
      <c r="J79" s="136"/>
      <c r="K79" s="29"/>
      <c r="L79" s="29"/>
      <c r="M79" s="205"/>
    </row>
    <row r="80" spans="1:13">
      <c r="A80" s="14"/>
      <c r="B80" s="15" t="s">
        <v>126</v>
      </c>
      <c r="C80" s="85">
        <f>SUM(E80:L80)</f>
        <v>0</v>
      </c>
      <c r="D80" s="117"/>
      <c r="E80" s="29"/>
      <c r="F80" s="29"/>
      <c r="G80" s="134"/>
      <c r="H80" s="134"/>
      <c r="I80" s="134"/>
      <c r="J80" s="41"/>
      <c r="K80" s="136"/>
      <c r="L80" s="136"/>
      <c r="M80" s="206"/>
    </row>
    <row r="81" spans="1:13" ht="31.5">
      <c r="A81" s="14" t="s">
        <v>132</v>
      </c>
      <c r="B81" s="139" t="s">
        <v>305</v>
      </c>
      <c r="C81" s="98">
        <f>C82+C83</f>
        <v>0</v>
      </c>
      <c r="D81" s="111">
        <f>SUM(E81:L81)</f>
        <v>0</v>
      </c>
      <c r="E81" s="98">
        <f>E82+E83</f>
        <v>0</v>
      </c>
      <c r="F81" s="98">
        <f t="shared" ref="F81:L81" si="8">F82+F83</f>
        <v>0</v>
      </c>
      <c r="G81" s="98">
        <f t="shared" si="8"/>
        <v>0</v>
      </c>
      <c r="H81" s="98">
        <f t="shared" si="8"/>
        <v>0</v>
      </c>
      <c r="I81" s="98">
        <f t="shared" si="8"/>
        <v>0</v>
      </c>
      <c r="J81" s="98">
        <f t="shared" si="8"/>
        <v>0</v>
      </c>
      <c r="K81" s="98">
        <f t="shared" si="8"/>
        <v>0</v>
      </c>
      <c r="L81" s="98">
        <f t="shared" si="8"/>
        <v>0</v>
      </c>
      <c r="M81" s="188" t="s">
        <v>25</v>
      </c>
    </row>
    <row r="82" spans="1:13">
      <c r="A82" s="14"/>
      <c r="B82" s="76" t="s">
        <v>302</v>
      </c>
      <c r="C82" s="85">
        <f>SUM(E82:L82)</f>
        <v>0</v>
      </c>
      <c r="D82" s="111"/>
      <c r="E82" s="24"/>
      <c r="F82" s="24"/>
      <c r="G82" s="24"/>
      <c r="H82" s="24"/>
      <c r="I82" s="24"/>
      <c r="J82" s="24"/>
      <c r="K82" s="24"/>
      <c r="L82" s="24"/>
      <c r="M82" s="182" t="s">
        <v>25</v>
      </c>
    </row>
    <row r="83" spans="1:13">
      <c r="A83" s="33"/>
      <c r="B83" s="75" t="s">
        <v>303</v>
      </c>
      <c r="C83" s="85">
        <f>SUM(E83:L83)</f>
        <v>0</v>
      </c>
      <c r="D83" s="111"/>
      <c r="E83" s="24"/>
      <c r="F83" s="24"/>
      <c r="G83" s="24"/>
      <c r="H83" s="24"/>
      <c r="I83" s="24"/>
      <c r="J83" s="24"/>
      <c r="K83" s="24"/>
      <c r="L83" s="24"/>
      <c r="M83" s="182" t="s">
        <v>25</v>
      </c>
    </row>
    <row r="84" spans="1:13" ht="173.25">
      <c r="A84" s="33" t="s">
        <v>133</v>
      </c>
      <c r="B84" s="34" t="s">
        <v>134</v>
      </c>
      <c r="C84" s="147">
        <f>C91+C108</f>
        <v>0</v>
      </c>
      <c r="D84" s="146">
        <f>SUM(E84:L84)</f>
        <v>0</v>
      </c>
      <c r="E84" s="147">
        <f t="shared" ref="E84:L84" si="9">E91+E108</f>
        <v>0</v>
      </c>
      <c r="F84" s="147">
        <f t="shared" si="9"/>
        <v>0</v>
      </c>
      <c r="G84" s="147">
        <f t="shared" si="9"/>
        <v>0</v>
      </c>
      <c r="H84" s="147">
        <f t="shared" si="9"/>
        <v>0</v>
      </c>
      <c r="I84" s="147">
        <f t="shared" si="9"/>
        <v>0</v>
      </c>
      <c r="J84" s="147">
        <f t="shared" si="9"/>
        <v>0</v>
      </c>
      <c r="K84" s="147">
        <f t="shared" si="9"/>
        <v>0</v>
      </c>
      <c r="L84" s="147">
        <f t="shared" si="9"/>
        <v>0</v>
      </c>
      <c r="M84" s="182" t="s">
        <v>342</v>
      </c>
    </row>
    <row r="85" spans="1:13">
      <c r="A85" s="22" t="s">
        <v>135</v>
      </c>
      <c r="B85" s="23" t="s">
        <v>102</v>
      </c>
      <c r="C85" s="85">
        <f>SUM(E85:L85)</f>
        <v>0</v>
      </c>
      <c r="D85" s="111"/>
      <c r="E85" s="24"/>
      <c r="F85" s="24"/>
      <c r="G85" s="24"/>
      <c r="H85" s="24"/>
      <c r="I85" s="24"/>
      <c r="J85" s="24"/>
      <c r="K85" s="24"/>
      <c r="L85" s="24"/>
      <c r="M85" s="182" t="s">
        <v>25</v>
      </c>
    </row>
    <row r="86" spans="1:13" ht="31.5">
      <c r="A86" s="22" t="s">
        <v>136</v>
      </c>
      <c r="B86" s="23" t="s">
        <v>105</v>
      </c>
      <c r="C86" s="85">
        <f>SUM(C87:C94)</f>
        <v>0</v>
      </c>
      <c r="D86" s="111">
        <f>SUM(E86:L86)</f>
        <v>0</v>
      </c>
      <c r="E86" s="85">
        <f>E89+E90+E91+E92</f>
        <v>0</v>
      </c>
      <c r="F86" s="85">
        <f>F87+F88</f>
        <v>0</v>
      </c>
      <c r="G86" s="85">
        <f>G93+G94</f>
        <v>0</v>
      </c>
      <c r="H86" s="85">
        <v>0</v>
      </c>
      <c r="I86" s="85">
        <v>0</v>
      </c>
      <c r="J86" s="85">
        <v>0</v>
      </c>
      <c r="K86" s="85">
        <v>0</v>
      </c>
      <c r="L86" s="85">
        <v>0</v>
      </c>
      <c r="M86" s="199" t="s">
        <v>106</v>
      </c>
    </row>
    <row r="87" spans="1:13">
      <c r="A87" s="22"/>
      <c r="B87" s="77" t="s">
        <v>107</v>
      </c>
      <c r="C87" s="98">
        <f>F87</f>
        <v>0</v>
      </c>
      <c r="D87" s="117"/>
      <c r="E87" s="29"/>
      <c r="F87" s="24"/>
      <c r="G87" s="29"/>
      <c r="H87" s="29"/>
      <c r="I87" s="29"/>
      <c r="J87" s="29"/>
      <c r="K87" s="29"/>
      <c r="L87" s="29"/>
      <c r="M87" s="200"/>
    </row>
    <row r="88" spans="1:13">
      <c r="A88" s="22"/>
      <c r="B88" s="77" t="s">
        <v>108</v>
      </c>
      <c r="C88" s="98">
        <f>F88</f>
        <v>0</v>
      </c>
      <c r="D88" s="117"/>
      <c r="E88" s="29"/>
      <c r="F88" s="24"/>
      <c r="G88" s="29"/>
      <c r="H88" s="29"/>
      <c r="I88" s="29"/>
      <c r="J88" s="29"/>
      <c r="K88" s="29"/>
      <c r="L88" s="29"/>
      <c r="M88" s="200"/>
    </row>
    <row r="89" spans="1:13">
      <c r="A89" s="22"/>
      <c r="B89" s="78" t="s">
        <v>109</v>
      </c>
      <c r="C89" s="98">
        <f>E89</f>
        <v>0</v>
      </c>
      <c r="D89" s="117"/>
      <c r="E89" s="24"/>
      <c r="F89" s="29"/>
      <c r="G89" s="29"/>
      <c r="H89" s="29"/>
      <c r="I89" s="29"/>
      <c r="J89" s="29"/>
      <c r="K89" s="29"/>
      <c r="L89" s="29"/>
      <c r="M89" s="200"/>
    </row>
    <row r="90" spans="1:13">
      <c r="A90" s="22"/>
      <c r="B90" s="79" t="s">
        <v>110</v>
      </c>
      <c r="C90" s="98">
        <f t="shared" ref="C90:C92" si="10">E90</f>
        <v>0</v>
      </c>
      <c r="D90" s="118"/>
      <c r="E90" s="36"/>
      <c r="F90" s="37"/>
      <c r="G90" s="37"/>
      <c r="H90" s="37"/>
      <c r="I90" s="37"/>
      <c r="J90" s="37"/>
      <c r="K90" s="29"/>
      <c r="L90" s="29"/>
      <c r="M90" s="200"/>
    </row>
    <row r="91" spans="1:13">
      <c r="A91" s="22"/>
      <c r="B91" s="80" t="s">
        <v>111</v>
      </c>
      <c r="C91" s="98">
        <f t="shared" si="10"/>
        <v>0</v>
      </c>
      <c r="D91" s="118"/>
      <c r="E91" s="38"/>
      <c r="F91" s="39"/>
      <c r="G91" s="39"/>
      <c r="H91" s="39"/>
      <c r="I91" s="39"/>
      <c r="J91" s="39"/>
      <c r="K91" s="40"/>
      <c r="L91" s="40"/>
      <c r="M91" s="200"/>
    </row>
    <row r="92" spans="1:13">
      <c r="A92" s="22"/>
      <c r="B92" s="81" t="s">
        <v>112</v>
      </c>
      <c r="C92" s="98">
        <f t="shared" si="10"/>
        <v>0</v>
      </c>
      <c r="D92" s="118"/>
      <c r="E92" s="38"/>
      <c r="F92" s="39"/>
      <c r="G92" s="39"/>
      <c r="H92" s="39"/>
      <c r="I92" s="39"/>
      <c r="J92" s="39"/>
      <c r="K92" s="39"/>
      <c r="L92" s="39"/>
      <c r="M92" s="200"/>
    </row>
    <row r="93" spans="1:13">
      <c r="A93" s="138"/>
      <c r="B93" s="78" t="s">
        <v>113</v>
      </c>
      <c r="C93" s="98">
        <f>G93</f>
        <v>0</v>
      </c>
      <c r="D93" s="117"/>
      <c r="E93" s="29"/>
      <c r="F93" s="29"/>
      <c r="G93" s="24"/>
      <c r="H93" s="99"/>
      <c r="I93" s="99"/>
      <c r="J93" s="100"/>
      <c r="K93" s="100"/>
      <c r="L93" s="100"/>
      <c r="M93" s="200"/>
    </row>
    <row r="94" spans="1:13">
      <c r="A94" s="138"/>
      <c r="B94" s="78" t="s">
        <v>114</v>
      </c>
      <c r="C94" s="98">
        <f>G94</f>
        <v>0</v>
      </c>
      <c r="D94" s="117"/>
      <c r="E94" s="29"/>
      <c r="F94" s="29"/>
      <c r="G94" s="24"/>
      <c r="H94" s="99"/>
      <c r="I94" s="99"/>
      <c r="J94" s="100"/>
      <c r="K94" s="100"/>
      <c r="L94" s="100"/>
      <c r="M94" s="200"/>
    </row>
    <row r="95" spans="1:13">
      <c r="A95" s="138"/>
      <c r="B95" s="76" t="s">
        <v>281</v>
      </c>
      <c r="C95" s="85">
        <f>SUM(E95:L95)</f>
        <v>0</v>
      </c>
      <c r="D95" s="117"/>
      <c r="E95" s="41"/>
      <c r="F95" s="41"/>
      <c r="G95" s="41"/>
      <c r="H95" s="41"/>
      <c r="I95" s="41"/>
      <c r="J95" s="41"/>
      <c r="K95" s="41"/>
      <c r="L95" s="41"/>
      <c r="M95" s="201"/>
    </row>
    <row r="96" spans="1:13" ht="31.5">
      <c r="A96" s="22" t="s">
        <v>137</v>
      </c>
      <c r="B96" s="82" t="s">
        <v>117</v>
      </c>
      <c r="C96" s="85">
        <f>SUM(C97:C108)</f>
        <v>0</v>
      </c>
      <c r="D96" s="111">
        <f>SUM(E96:L96)</f>
        <v>0</v>
      </c>
      <c r="E96" s="85">
        <f>SUM(E97:E108)</f>
        <v>0</v>
      </c>
      <c r="F96" s="85">
        <f t="shared" ref="F96:L96" si="11">SUM(F97:F108)</f>
        <v>0</v>
      </c>
      <c r="G96" s="85">
        <f t="shared" si="11"/>
        <v>0</v>
      </c>
      <c r="H96" s="85">
        <f t="shared" si="11"/>
        <v>0</v>
      </c>
      <c r="I96" s="85">
        <f t="shared" si="11"/>
        <v>0</v>
      </c>
      <c r="J96" s="85">
        <f t="shared" si="11"/>
        <v>0</v>
      </c>
      <c r="K96" s="85">
        <f t="shared" si="11"/>
        <v>0</v>
      </c>
      <c r="L96" s="85">
        <f t="shared" si="11"/>
        <v>0</v>
      </c>
      <c r="M96" s="199" t="s">
        <v>118</v>
      </c>
    </row>
    <row r="97" spans="1:13">
      <c r="A97" s="22"/>
      <c r="B97" s="80" t="s">
        <v>119</v>
      </c>
      <c r="C97" s="98">
        <f>E97</f>
        <v>0</v>
      </c>
      <c r="D97" s="117"/>
      <c r="E97" s="24"/>
      <c r="F97" s="29"/>
      <c r="G97" s="29"/>
      <c r="H97" s="29"/>
      <c r="I97" s="29"/>
      <c r="J97" s="29"/>
      <c r="K97" s="29"/>
      <c r="L97" s="29"/>
      <c r="M97" s="200"/>
    </row>
    <row r="98" spans="1:13">
      <c r="A98" s="22"/>
      <c r="B98" s="80" t="s">
        <v>120</v>
      </c>
      <c r="C98" s="98">
        <f t="shared" ref="C98:C100" si="12">E98</f>
        <v>0</v>
      </c>
      <c r="D98" s="117"/>
      <c r="E98" s="24"/>
      <c r="F98" s="29"/>
      <c r="G98" s="29"/>
      <c r="H98" s="29"/>
      <c r="I98" s="29"/>
      <c r="J98" s="29"/>
      <c r="K98" s="29"/>
      <c r="L98" s="29"/>
      <c r="M98" s="200"/>
    </row>
    <row r="99" spans="1:13" ht="19.5" customHeight="1">
      <c r="A99" s="22"/>
      <c r="B99" s="80" t="s">
        <v>121</v>
      </c>
      <c r="C99" s="98">
        <f t="shared" si="12"/>
        <v>0</v>
      </c>
      <c r="D99" s="117"/>
      <c r="E99" s="24"/>
      <c r="F99" s="29"/>
      <c r="G99" s="29"/>
      <c r="H99" s="29"/>
      <c r="I99" s="29"/>
      <c r="J99" s="29"/>
      <c r="K99" s="29"/>
      <c r="L99" s="29"/>
      <c r="M99" s="200"/>
    </row>
    <row r="100" spans="1:13" ht="18.75" customHeight="1">
      <c r="A100" s="22"/>
      <c r="B100" s="81" t="s">
        <v>122</v>
      </c>
      <c r="C100" s="98">
        <f t="shared" si="12"/>
        <v>0</v>
      </c>
      <c r="D100" s="117"/>
      <c r="E100" s="24"/>
      <c r="F100" s="29"/>
      <c r="G100" s="29"/>
      <c r="H100" s="29"/>
      <c r="I100" s="29"/>
      <c r="J100" s="29"/>
      <c r="K100" s="29"/>
      <c r="L100" s="29"/>
      <c r="M100" s="200"/>
    </row>
    <row r="101" spans="1:13">
      <c r="A101" s="22"/>
      <c r="B101" s="77" t="s">
        <v>123</v>
      </c>
      <c r="C101" s="98">
        <f>F101</f>
        <v>0</v>
      </c>
      <c r="D101" s="117"/>
      <c r="E101" s="29"/>
      <c r="F101" s="24"/>
      <c r="G101" s="29"/>
      <c r="H101" s="29"/>
      <c r="I101" s="29"/>
      <c r="J101" s="29"/>
      <c r="K101" s="29"/>
      <c r="L101" s="29"/>
      <c r="M101" s="200"/>
    </row>
    <row r="102" spans="1:13">
      <c r="A102" s="22"/>
      <c r="B102" s="15" t="s">
        <v>124</v>
      </c>
      <c r="C102" s="98">
        <f>G102</f>
        <v>0</v>
      </c>
      <c r="D102" s="117"/>
      <c r="E102" s="29"/>
      <c r="F102" s="29"/>
      <c r="G102" s="24"/>
      <c r="H102" s="29"/>
      <c r="I102" s="29"/>
      <c r="J102" s="29"/>
      <c r="K102" s="29"/>
      <c r="L102" s="29"/>
      <c r="M102" s="200"/>
    </row>
    <row r="103" spans="1:13">
      <c r="A103" s="22"/>
      <c r="B103" s="15" t="s">
        <v>125</v>
      </c>
      <c r="C103" s="98">
        <f>G103</f>
        <v>0</v>
      </c>
      <c r="D103" s="117"/>
      <c r="E103" s="29"/>
      <c r="F103" s="29"/>
      <c r="G103" s="24"/>
      <c r="H103" s="29"/>
      <c r="I103" s="29"/>
      <c r="J103" s="29"/>
      <c r="K103" s="29"/>
      <c r="L103" s="29"/>
      <c r="M103" s="200"/>
    </row>
    <row r="104" spans="1:13">
      <c r="A104" s="22"/>
      <c r="B104" s="15" t="s">
        <v>127</v>
      </c>
      <c r="C104" s="98">
        <f>I104</f>
        <v>0</v>
      </c>
      <c r="D104" s="117"/>
      <c r="E104" s="100"/>
      <c r="F104" s="100"/>
      <c r="G104" s="100"/>
      <c r="H104" s="100"/>
      <c r="I104" s="41"/>
      <c r="J104" s="100"/>
      <c r="K104" s="100"/>
      <c r="L104" s="100"/>
      <c r="M104" s="200"/>
    </row>
    <row r="105" spans="1:13" ht="31.5">
      <c r="A105" s="22"/>
      <c r="B105" s="15" t="s">
        <v>128</v>
      </c>
      <c r="C105" s="98">
        <f>L105</f>
        <v>0</v>
      </c>
      <c r="D105" s="117"/>
      <c r="E105" s="29"/>
      <c r="F105" s="29"/>
      <c r="G105" s="29"/>
      <c r="H105" s="29"/>
      <c r="I105" s="29"/>
      <c r="J105" s="29"/>
      <c r="K105" s="29"/>
      <c r="L105" s="135"/>
      <c r="M105" s="200"/>
    </row>
    <row r="106" spans="1:13">
      <c r="A106" s="22"/>
      <c r="B106" s="15" t="s">
        <v>129</v>
      </c>
      <c r="C106" s="98">
        <f>H106</f>
        <v>0</v>
      </c>
      <c r="D106" s="117"/>
      <c r="E106" s="29"/>
      <c r="F106" s="29"/>
      <c r="G106" s="29"/>
      <c r="H106" s="134"/>
      <c r="I106" s="29"/>
      <c r="J106" s="137"/>
      <c r="K106" s="137"/>
      <c r="L106" s="99"/>
      <c r="M106" s="200"/>
    </row>
    <row r="107" spans="1:13" ht="18.75" customHeight="1">
      <c r="A107" s="22"/>
      <c r="B107" s="15" t="s">
        <v>130</v>
      </c>
      <c r="C107" s="98">
        <f>K107</f>
        <v>0</v>
      </c>
      <c r="D107" s="117"/>
      <c r="E107" s="29"/>
      <c r="F107" s="29"/>
      <c r="G107" s="29"/>
      <c r="H107" s="100"/>
      <c r="I107" s="29"/>
      <c r="J107" s="137"/>
      <c r="K107" s="136"/>
      <c r="L107" s="29"/>
      <c r="M107" s="200"/>
    </row>
    <row r="108" spans="1:13">
      <c r="A108" s="22"/>
      <c r="B108" s="15" t="s">
        <v>131</v>
      </c>
      <c r="C108" s="98">
        <f>J108</f>
        <v>0</v>
      </c>
      <c r="D108" s="117"/>
      <c r="E108" s="29"/>
      <c r="F108" s="29"/>
      <c r="G108" s="29"/>
      <c r="H108" s="29"/>
      <c r="I108" s="29"/>
      <c r="J108" s="136"/>
      <c r="K108" s="29"/>
      <c r="L108" s="29"/>
      <c r="M108" s="200"/>
    </row>
    <row r="109" spans="1:13">
      <c r="A109" s="22"/>
      <c r="B109" s="139" t="s">
        <v>289</v>
      </c>
      <c r="C109" s="85">
        <f>SUM(E109:L109)</f>
        <v>0</v>
      </c>
      <c r="D109" s="117"/>
      <c r="E109" s="29"/>
      <c r="F109" s="29"/>
      <c r="G109" s="134"/>
      <c r="H109" s="134"/>
      <c r="I109" s="134"/>
      <c r="J109" s="41"/>
      <c r="K109" s="136"/>
      <c r="L109" s="136"/>
      <c r="M109" s="200"/>
    </row>
    <row r="110" spans="1:13" ht="31.5">
      <c r="A110" s="22" t="s">
        <v>138</v>
      </c>
      <c r="B110" s="76" t="s">
        <v>304</v>
      </c>
      <c r="C110" s="98">
        <f>C111+C112</f>
        <v>0</v>
      </c>
      <c r="D110" s="111">
        <f>SUM(E110:L110)</f>
        <v>0</v>
      </c>
      <c r="E110" s="98">
        <f>E111+E112</f>
        <v>0</v>
      </c>
      <c r="F110" s="98">
        <f t="shared" ref="F110:L110" si="13">F111+F112</f>
        <v>0</v>
      </c>
      <c r="G110" s="98">
        <f t="shared" si="13"/>
        <v>0</v>
      </c>
      <c r="H110" s="98">
        <f t="shared" si="13"/>
        <v>0</v>
      </c>
      <c r="I110" s="98">
        <f t="shared" si="13"/>
        <v>0</v>
      </c>
      <c r="J110" s="98">
        <f t="shared" si="13"/>
        <v>0</v>
      </c>
      <c r="K110" s="98">
        <f t="shared" si="13"/>
        <v>0</v>
      </c>
      <c r="L110" s="98">
        <f t="shared" si="13"/>
        <v>0</v>
      </c>
      <c r="M110" s="182" t="s">
        <v>25</v>
      </c>
    </row>
    <row r="111" spans="1:13">
      <c r="A111" s="22"/>
      <c r="B111" s="76" t="s">
        <v>302</v>
      </c>
      <c r="C111" s="85">
        <f>SUM(E111:L111)</f>
        <v>0</v>
      </c>
      <c r="D111" s="111"/>
      <c r="E111" s="24"/>
      <c r="F111" s="24"/>
      <c r="G111" s="24"/>
      <c r="H111" s="24"/>
      <c r="I111" s="24"/>
      <c r="J111" s="24"/>
      <c r="K111" s="24"/>
      <c r="L111" s="24"/>
      <c r="M111" s="182" t="s">
        <v>25</v>
      </c>
    </row>
    <row r="112" spans="1:13">
      <c r="A112" s="33"/>
      <c r="B112" s="75" t="s">
        <v>303</v>
      </c>
      <c r="C112" s="85">
        <f>SUM(E112:L112)</f>
        <v>0</v>
      </c>
      <c r="D112" s="111"/>
      <c r="E112" s="24"/>
      <c r="F112" s="24"/>
      <c r="G112" s="24"/>
      <c r="H112" s="24"/>
      <c r="I112" s="24"/>
      <c r="J112" s="24"/>
      <c r="K112" s="24"/>
      <c r="L112" s="24"/>
      <c r="M112" s="182" t="s">
        <v>25</v>
      </c>
    </row>
    <row r="113" spans="1:13" ht="78.75">
      <c r="A113" s="33" t="s">
        <v>139</v>
      </c>
      <c r="B113" s="34" t="s">
        <v>140</v>
      </c>
      <c r="C113" s="85">
        <f>C115+C125</f>
        <v>0</v>
      </c>
      <c r="D113" s="111">
        <f>SUM(E113:L113)</f>
        <v>0</v>
      </c>
      <c r="E113" s="85">
        <f>E115+E125</f>
        <v>0</v>
      </c>
      <c r="F113" s="85">
        <f t="shared" ref="F113:L113" si="14">F115+F125</f>
        <v>0</v>
      </c>
      <c r="G113" s="85">
        <f t="shared" si="14"/>
        <v>0</v>
      </c>
      <c r="H113" s="85">
        <f t="shared" si="14"/>
        <v>0</v>
      </c>
      <c r="I113" s="85">
        <f t="shared" si="14"/>
        <v>0</v>
      </c>
      <c r="J113" s="85">
        <f t="shared" si="14"/>
        <v>0</v>
      </c>
      <c r="K113" s="85">
        <f t="shared" si="14"/>
        <v>0</v>
      </c>
      <c r="L113" s="119">
        <f t="shared" si="14"/>
        <v>0</v>
      </c>
      <c r="M113" s="191" t="s">
        <v>341</v>
      </c>
    </row>
    <row r="114" spans="1:13">
      <c r="A114" s="22" t="s">
        <v>141</v>
      </c>
      <c r="B114" s="23" t="s">
        <v>102</v>
      </c>
      <c r="C114" s="85">
        <f>SUM(E114:L114)</f>
        <v>0</v>
      </c>
      <c r="D114" s="111"/>
      <c r="E114" s="24"/>
      <c r="F114" s="24"/>
      <c r="G114" s="24"/>
      <c r="H114" s="24"/>
      <c r="I114" s="24"/>
      <c r="J114" s="24"/>
      <c r="K114" s="24"/>
      <c r="L114" s="24"/>
      <c r="M114" s="182"/>
    </row>
    <row r="115" spans="1:13" ht="31.5">
      <c r="A115" s="22" t="s">
        <v>142</v>
      </c>
      <c r="B115" s="23" t="s">
        <v>105</v>
      </c>
      <c r="C115" s="85">
        <f>SUM(C116:C123)</f>
        <v>0</v>
      </c>
      <c r="D115" s="111">
        <f>SUM(E115:L115)</f>
        <v>0</v>
      </c>
      <c r="E115" s="85">
        <f>E118+E119+E120+E121</f>
        <v>0</v>
      </c>
      <c r="F115" s="85">
        <f>F116+F117</f>
        <v>0</v>
      </c>
      <c r="G115" s="85">
        <f>G122+G123</f>
        <v>0</v>
      </c>
      <c r="H115" s="85">
        <v>0</v>
      </c>
      <c r="I115" s="85">
        <v>0</v>
      </c>
      <c r="J115" s="85">
        <v>0</v>
      </c>
      <c r="K115" s="85">
        <v>0</v>
      </c>
      <c r="L115" s="85">
        <v>0</v>
      </c>
      <c r="M115" s="182"/>
    </row>
    <row r="116" spans="1:13">
      <c r="A116" s="22"/>
      <c r="B116" s="77" t="s">
        <v>107</v>
      </c>
      <c r="C116" s="98">
        <f>F116</f>
        <v>0</v>
      </c>
      <c r="D116" s="117"/>
      <c r="E116" s="29"/>
      <c r="F116" s="24"/>
      <c r="G116" s="29"/>
      <c r="H116" s="29"/>
      <c r="I116" s="29"/>
      <c r="J116" s="29"/>
      <c r="K116" s="29"/>
      <c r="L116" s="29"/>
      <c r="M116" s="182"/>
    </row>
    <row r="117" spans="1:13">
      <c r="A117" s="22"/>
      <c r="B117" s="77" t="s">
        <v>108</v>
      </c>
      <c r="C117" s="98">
        <f>F117</f>
        <v>0</v>
      </c>
      <c r="D117" s="117"/>
      <c r="E117" s="29"/>
      <c r="F117" s="24"/>
      <c r="G117" s="29"/>
      <c r="H117" s="29"/>
      <c r="I117" s="29"/>
      <c r="J117" s="29"/>
      <c r="K117" s="29"/>
      <c r="L117" s="29"/>
      <c r="M117" s="182"/>
    </row>
    <row r="118" spans="1:13">
      <c r="A118" s="22"/>
      <c r="B118" s="78" t="s">
        <v>109</v>
      </c>
      <c r="C118" s="98">
        <f>E118</f>
        <v>0</v>
      </c>
      <c r="D118" s="117"/>
      <c r="E118" s="24"/>
      <c r="F118" s="29"/>
      <c r="G118" s="29"/>
      <c r="H118" s="29"/>
      <c r="I118" s="29"/>
      <c r="J118" s="29"/>
      <c r="K118" s="29"/>
      <c r="L118" s="29"/>
      <c r="M118" s="182"/>
    </row>
    <row r="119" spans="1:13">
      <c r="A119" s="22"/>
      <c r="B119" s="79" t="s">
        <v>110</v>
      </c>
      <c r="C119" s="98">
        <f t="shared" ref="C119:C121" si="15">E119</f>
        <v>0</v>
      </c>
      <c r="D119" s="118"/>
      <c r="E119" s="36"/>
      <c r="F119" s="37"/>
      <c r="G119" s="37"/>
      <c r="H119" s="37"/>
      <c r="I119" s="37"/>
      <c r="J119" s="37"/>
      <c r="K119" s="29"/>
      <c r="L119" s="29"/>
      <c r="M119" s="182"/>
    </row>
    <row r="120" spans="1:13">
      <c r="A120" s="22"/>
      <c r="B120" s="80" t="s">
        <v>111</v>
      </c>
      <c r="C120" s="98">
        <f t="shared" si="15"/>
        <v>0</v>
      </c>
      <c r="D120" s="118"/>
      <c r="E120" s="38"/>
      <c r="F120" s="39"/>
      <c r="G120" s="39"/>
      <c r="H120" s="39"/>
      <c r="I120" s="39"/>
      <c r="J120" s="39"/>
      <c r="K120" s="40"/>
      <c r="L120" s="40"/>
      <c r="M120" s="182"/>
    </row>
    <row r="121" spans="1:13">
      <c r="A121" s="22"/>
      <c r="B121" s="81" t="s">
        <v>112</v>
      </c>
      <c r="C121" s="98">
        <f t="shared" si="15"/>
        <v>0</v>
      </c>
      <c r="D121" s="118"/>
      <c r="E121" s="38"/>
      <c r="F121" s="39"/>
      <c r="G121" s="39"/>
      <c r="H121" s="39"/>
      <c r="I121" s="39"/>
      <c r="J121" s="39"/>
      <c r="K121" s="39"/>
      <c r="L121" s="39"/>
      <c r="M121" s="182"/>
    </row>
    <row r="122" spans="1:13">
      <c r="A122" s="22"/>
      <c r="B122" s="78" t="s">
        <v>113</v>
      </c>
      <c r="C122" s="98">
        <f>G122</f>
        <v>0</v>
      </c>
      <c r="D122" s="117"/>
      <c r="E122" s="29"/>
      <c r="F122" s="29"/>
      <c r="G122" s="24"/>
      <c r="H122" s="99"/>
      <c r="I122" s="99"/>
      <c r="J122" s="100"/>
      <c r="K122" s="100"/>
      <c r="L122" s="100"/>
      <c r="M122" s="182"/>
    </row>
    <row r="123" spans="1:13">
      <c r="A123" s="22"/>
      <c r="B123" s="78" t="s">
        <v>114</v>
      </c>
      <c r="C123" s="98">
        <f>G123</f>
        <v>0</v>
      </c>
      <c r="D123" s="117"/>
      <c r="E123" s="29"/>
      <c r="F123" s="29"/>
      <c r="G123" s="24"/>
      <c r="H123" s="99"/>
      <c r="I123" s="99"/>
      <c r="J123" s="100"/>
      <c r="K123" s="100"/>
      <c r="L123" s="100"/>
      <c r="M123" s="182"/>
    </row>
    <row r="124" spans="1:13">
      <c r="A124" s="138"/>
      <c r="B124" s="76" t="s">
        <v>290</v>
      </c>
      <c r="C124" s="85">
        <f>SUM(E124:L124)</f>
        <v>0</v>
      </c>
      <c r="D124" s="117"/>
      <c r="E124" s="41"/>
      <c r="F124" s="41"/>
      <c r="G124" s="41"/>
      <c r="H124" s="41"/>
      <c r="I124" s="41"/>
      <c r="J124" s="41"/>
      <c r="K124" s="41"/>
      <c r="L124" s="41"/>
      <c r="M124" s="182"/>
    </row>
    <row r="125" spans="1:13" ht="31.5">
      <c r="A125" s="22" t="s">
        <v>143</v>
      </c>
      <c r="B125" s="82" t="s">
        <v>117</v>
      </c>
      <c r="C125" s="85">
        <f>SUM(C126:C137)</f>
        <v>0</v>
      </c>
      <c r="D125" s="111">
        <f>SUM(E125:L125)</f>
        <v>0</v>
      </c>
      <c r="E125" s="85">
        <f>SUM(E126:E137)</f>
        <v>0</v>
      </c>
      <c r="F125" s="85">
        <f t="shared" ref="F125:L125" si="16">SUM(F126:F137)</f>
        <v>0</v>
      </c>
      <c r="G125" s="85">
        <f t="shared" si="16"/>
        <v>0</v>
      </c>
      <c r="H125" s="85">
        <f t="shared" si="16"/>
        <v>0</v>
      </c>
      <c r="I125" s="85">
        <f t="shared" si="16"/>
        <v>0</v>
      </c>
      <c r="J125" s="85">
        <f t="shared" si="16"/>
        <v>0</v>
      </c>
      <c r="K125" s="85">
        <f t="shared" si="16"/>
        <v>0</v>
      </c>
      <c r="L125" s="85">
        <f t="shared" si="16"/>
        <v>0</v>
      </c>
      <c r="M125" s="182"/>
    </row>
    <row r="126" spans="1:13">
      <c r="A126" s="22"/>
      <c r="B126" s="80" t="s">
        <v>119</v>
      </c>
      <c r="C126" s="98">
        <f>E126</f>
        <v>0</v>
      </c>
      <c r="D126" s="117"/>
      <c r="E126" s="24"/>
      <c r="F126" s="29"/>
      <c r="G126" s="29"/>
      <c r="H126" s="29"/>
      <c r="I126" s="29"/>
      <c r="J126" s="29"/>
      <c r="K126" s="29"/>
      <c r="L126" s="29"/>
      <c r="M126" s="182"/>
    </row>
    <row r="127" spans="1:13">
      <c r="A127" s="22"/>
      <c r="B127" s="80" t="s">
        <v>120</v>
      </c>
      <c r="C127" s="98">
        <f t="shared" ref="C127:C129" si="17">E127</f>
        <v>0</v>
      </c>
      <c r="D127" s="117"/>
      <c r="E127" s="24"/>
      <c r="F127" s="29"/>
      <c r="G127" s="29"/>
      <c r="H127" s="29"/>
      <c r="I127" s="29"/>
      <c r="J127" s="29"/>
      <c r="K127" s="29"/>
      <c r="L127" s="29"/>
      <c r="M127" s="182"/>
    </row>
    <row r="128" spans="1:13" ht="17.25" customHeight="1">
      <c r="A128" s="22"/>
      <c r="B128" s="80" t="s">
        <v>121</v>
      </c>
      <c r="C128" s="98">
        <f t="shared" si="17"/>
        <v>0</v>
      </c>
      <c r="D128" s="117"/>
      <c r="E128" s="24"/>
      <c r="F128" s="29"/>
      <c r="G128" s="29"/>
      <c r="H128" s="29"/>
      <c r="I128" s="29"/>
      <c r="J128" s="29"/>
      <c r="K128" s="29"/>
      <c r="L128" s="29"/>
      <c r="M128" s="182"/>
    </row>
    <row r="129" spans="1:13" ht="18" customHeight="1">
      <c r="A129" s="22"/>
      <c r="B129" s="81" t="s">
        <v>122</v>
      </c>
      <c r="C129" s="98">
        <f t="shared" si="17"/>
        <v>0</v>
      </c>
      <c r="D129" s="117"/>
      <c r="E129" s="24"/>
      <c r="F129" s="29"/>
      <c r="G129" s="29"/>
      <c r="H129" s="29"/>
      <c r="I129" s="29"/>
      <c r="J129" s="29"/>
      <c r="K129" s="29"/>
      <c r="L129" s="29"/>
      <c r="M129" s="182"/>
    </row>
    <row r="130" spans="1:13">
      <c r="A130" s="22"/>
      <c r="B130" s="77" t="s">
        <v>123</v>
      </c>
      <c r="C130" s="98">
        <f>F130</f>
        <v>0</v>
      </c>
      <c r="D130" s="117"/>
      <c r="E130" s="29"/>
      <c r="F130" s="24"/>
      <c r="G130" s="29"/>
      <c r="H130" s="29"/>
      <c r="I130" s="29"/>
      <c r="J130" s="29"/>
      <c r="K130" s="29"/>
      <c r="L130" s="29"/>
      <c r="M130" s="182"/>
    </row>
    <row r="131" spans="1:13" ht="17.25" customHeight="1">
      <c r="A131" s="22"/>
      <c r="B131" s="15" t="s">
        <v>124</v>
      </c>
      <c r="C131" s="98">
        <f>G131</f>
        <v>0</v>
      </c>
      <c r="D131" s="117"/>
      <c r="E131" s="29"/>
      <c r="F131" s="29"/>
      <c r="G131" s="24"/>
      <c r="H131" s="29"/>
      <c r="I131" s="29"/>
      <c r="J131" s="29"/>
      <c r="K131" s="29"/>
      <c r="L131" s="29"/>
      <c r="M131" s="182"/>
    </row>
    <row r="132" spans="1:13" ht="18.75" customHeight="1">
      <c r="A132" s="22"/>
      <c r="B132" s="15" t="s">
        <v>125</v>
      </c>
      <c r="C132" s="98">
        <f>G132</f>
        <v>0</v>
      </c>
      <c r="D132" s="117"/>
      <c r="E132" s="29"/>
      <c r="F132" s="29"/>
      <c r="G132" s="24"/>
      <c r="H132" s="29"/>
      <c r="I132" s="29"/>
      <c r="J132" s="29"/>
      <c r="K132" s="29"/>
      <c r="L132" s="29"/>
      <c r="M132" s="182"/>
    </row>
    <row r="133" spans="1:13">
      <c r="A133" s="22"/>
      <c r="B133" s="15" t="s">
        <v>127</v>
      </c>
      <c r="C133" s="98">
        <f>I133</f>
        <v>0</v>
      </c>
      <c r="D133" s="117"/>
      <c r="E133" s="100"/>
      <c r="F133" s="100"/>
      <c r="G133" s="100"/>
      <c r="H133" s="100"/>
      <c r="I133" s="41"/>
      <c r="J133" s="100"/>
      <c r="K133" s="100"/>
      <c r="L133" s="100"/>
      <c r="M133" s="182"/>
    </row>
    <row r="134" spans="1:13" ht="31.5">
      <c r="A134" s="22"/>
      <c r="B134" s="15" t="s">
        <v>128</v>
      </c>
      <c r="C134" s="98">
        <f>L134</f>
        <v>0</v>
      </c>
      <c r="D134" s="117"/>
      <c r="E134" s="29"/>
      <c r="F134" s="29"/>
      <c r="G134" s="29"/>
      <c r="H134" s="29"/>
      <c r="I134" s="29"/>
      <c r="J134" s="29"/>
      <c r="K134" s="29"/>
      <c r="L134" s="135"/>
      <c r="M134" s="182"/>
    </row>
    <row r="135" spans="1:13">
      <c r="A135" s="22"/>
      <c r="B135" s="15" t="s">
        <v>129</v>
      </c>
      <c r="C135" s="98">
        <f>H135</f>
        <v>0</v>
      </c>
      <c r="D135" s="117"/>
      <c r="E135" s="29"/>
      <c r="F135" s="29"/>
      <c r="G135" s="29"/>
      <c r="H135" s="134"/>
      <c r="I135" s="29"/>
      <c r="J135" s="137"/>
      <c r="K135" s="137"/>
      <c r="L135" s="99"/>
      <c r="M135" s="182"/>
    </row>
    <row r="136" spans="1:13" ht="16.5" customHeight="1">
      <c r="A136" s="22"/>
      <c r="B136" s="15" t="s">
        <v>130</v>
      </c>
      <c r="C136" s="98">
        <f>K136</f>
        <v>0</v>
      </c>
      <c r="D136" s="117"/>
      <c r="E136" s="29"/>
      <c r="F136" s="29"/>
      <c r="G136" s="29"/>
      <c r="H136" s="100"/>
      <c r="I136" s="29"/>
      <c r="J136" s="137"/>
      <c r="K136" s="136"/>
      <c r="L136" s="29"/>
      <c r="M136" s="182"/>
    </row>
    <row r="137" spans="1:13">
      <c r="A137" s="22"/>
      <c r="B137" s="15" t="s">
        <v>131</v>
      </c>
      <c r="C137" s="98">
        <f>J137</f>
        <v>0</v>
      </c>
      <c r="D137" s="117"/>
      <c r="E137" s="29"/>
      <c r="F137" s="29"/>
      <c r="G137" s="29"/>
      <c r="H137" s="29"/>
      <c r="I137" s="29"/>
      <c r="J137" s="136"/>
      <c r="K137" s="29"/>
      <c r="L137" s="29"/>
      <c r="M137" s="182"/>
    </row>
    <row r="138" spans="1:13">
      <c r="A138" s="22"/>
      <c r="B138" s="139" t="s">
        <v>289</v>
      </c>
      <c r="C138" s="85">
        <f>SUM(E138:L138)</f>
        <v>0</v>
      </c>
      <c r="D138" s="117"/>
      <c r="E138" s="29"/>
      <c r="F138" s="29"/>
      <c r="G138" s="134"/>
      <c r="H138" s="134"/>
      <c r="I138" s="134"/>
      <c r="J138" s="41"/>
      <c r="K138" s="136"/>
      <c r="L138" s="136"/>
      <c r="M138" s="182"/>
    </row>
    <row r="139" spans="1:13" ht="31.5">
      <c r="A139" s="168" t="s">
        <v>144</v>
      </c>
      <c r="B139" s="76" t="s">
        <v>304</v>
      </c>
      <c r="C139" s="98">
        <f>C140+C141</f>
        <v>0</v>
      </c>
      <c r="D139" s="111">
        <f>SUM(E139:L139)</f>
        <v>0</v>
      </c>
      <c r="E139" s="98">
        <f>E140+E141</f>
        <v>0</v>
      </c>
      <c r="F139" s="98">
        <f t="shared" ref="F139:L139" si="18">F140+F141</f>
        <v>0</v>
      </c>
      <c r="G139" s="98">
        <f t="shared" si="18"/>
        <v>0</v>
      </c>
      <c r="H139" s="98">
        <f t="shared" si="18"/>
        <v>0</v>
      </c>
      <c r="I139" s="98">
        <f t="shared" si="18"/>
        <v>0</v>
      </c>
      <c r="J139" s="98">
        <f t="shared" si="18"/>
        <v>0</v>
      </c>
      <c r="K139" s="98">
        <f t="shared" si="18"/>
        <v>0</v>
      </c>
      <c r="L139" s="98">
        <f t="shared" si="18"/>
        <v>0</v>
      </c>
      <c r="M139" s="182"/>
    </row>
    <row r="140" spans="1:13">
      <c r="A140" s="168"/>
      <c r="B140" s="76" t="s">
        <v>302</v>
      </c>
      <c r="C140" s="85">
        <f>SUM(E140:L140)</f>
        <v>0</v>
      </c>
      <c r="D140" s="111"/>
      <c r="E140" s="24"/>
      <c r="F140" s="24"/>
      <c r="G140" s="24"/>
      <c r="H140" s="24"/>
      <c r="I140" s="24"/>
      <c r="J140" s="24"/>
      <c r="K140" s="24"/>
      <c r="L140" s="24"/>
      <c r="M140" s="182"/>
    </row>
    <row r="141" spans="1:13">
      <c r="A141" s="168"/>
      <c r="B141" s="75" t="s">
        <v>303</v>
      </c>
      <c r="C141" s="85">
        <f>SUM(E141:L141)</f>
        <v>0</v>
      </c>
      <c r="D141" s="111"/>
      <c r="E141" s="24"/>
      <c r="F141" s="24"/>
      <c r="G141" s="24"/>
      <c r="H141" s="24"/>
      <c r="I141" s="24"/>
      <c r="J141" s="24"/>
      <c r="K141" s="24"/>
      <c r="L141" s="24"/>
      <c r="M141" s="182"/>
    </row>
    <row r="142" spans="1:13" ht="63">
      <c r="A142" s="33" t="s">
        <v>145</v>
      </c>
      <c r="B142" s="34" t="s">
        <v>277</v>
      </c>
      <c r="C142" s="147">
        <f>C144+C154</f>
        <v>0</v>
      </c>
      <c r="D142" s="146">
        <f>SUM(E142:L142)</f>
        <v>0</v>
      </c>
      <c r="E142" s="147">
        <f>E144+E154</f>
        <v>0</v>
      </c>
      <c r="F142" s="147">
        <f t="shared" ref="F142:L142" si="19">F144+F154</f>
        <v>0</v>
      </c>
      <c r="G142" s="147">
        <f t="shared" si="19"/>
        <v>0</v>
      </c>
      <c r="H142" s="147">
        <f t="shared" si="19"/>
        <v>0</v>
      </c>
      <c r="I142" s="147">
        <f t="shared" si="19"/>
        <v>0</v>
      </c>
      <c r="J142" s="147">
        <f t="shared" si="19"/>
        <v>0</v>
      </c>
      <c r="K142" s="147">
        <f t="shared" si="19"/>
        <v>0</v>
      </c>
      <c r="L142" s="151">
        <f t="shared" si="19"/>
        <v>0</v>
      </c>
      <c r="M142" s="191" t="s">
        <v>340</v>
      </c>
    </row>
    <row r="143" spans="1:13">
      <c r="A143" s="163" t="s">
        <v>298</v>
      </c>
      <c r="B143" s="23" t="s">
        <v>102</v>
      </c>
      <c r="C143" s="85">
        <f>SUM(E143:L143)</f>
        <v>0</v>
      </c>
      <c r="D143" s="111"/>
      <c r="E143" s="24"/>
      <c r="F143" s="24"/>
      <c r="G143" s="24"/>
      <c r="H143" s="24"/>
      <c r="I143" s="24"/>
      <c r="J143" s="24"/>
      <c r="K143" s="24"/>
      <c r="L143" s="24"/>
      <c r="M143" s="182"/>
    </row>
    <row r="144" spans="1:13" ht="31.5">
      <c r="A144" s="163" t="s">
        <v>299</v>
      </c>
      <c r="B144" s="23" t="s">
        <v>105</v>
      </c>
      <c r="C144" s="85">
        <f>SUM(C145:C152)</f>
        <v>0</v>
      </c>
      <c r="D144" s="111">
        <f>SUM(E144:L144)</f>
        <v>0</v>
      </c>
      <c r="E144" s="85">
        <f>E147+E148+E149+E150</f>
        <v>0</v>
      </c>
      <c r="F144" s="85">
        <f>F145+F146</f>
        <v>0</v>
      </c>
      <c r="G144" s="85">
        <f>G151+G152</f>
        <v>0</v>
      </c>
      <c r="H144" s="85">
        <v>0</v>
      </c>
      <c r="I144" s="85">
        <v>0</v>
      </c>
      <c r="J144" s="85">
        <v>0</v>
      </c>
      <c r="K144" s="85">
        <v>0</v>
      </c>
      <c r="L144" s="85">
        <v>0</v>
      </c>
      <c r="M144" s="182"/>
    </row>
    <row r="145" spans="1:13">
      <c r="A145" s="33"/>
      <c r="B145" s="77" t="s">
        <v>107</v>
      </c>
      <c r="C145" s="98">
        <f>F145</f>
        <v>0</v>
      </c>
      <c r="D145" s="117"/>
      <c r="E145" s="29"/>
      <c r="F145" s="24"/>
      <c r="G145" s="29"/>
      <c r="H145" s="29"/>
      <c r="I145" s="29"/>
      <c r="J145" s="29"/>
      <c r="K145" s="29"/>
      <c r="L145" s="29"/>
      <c r="M145" s="182"/>
    </row>
    <row r="146" spans="1:13">
      <c r="A146" s="33"/>
      <c r="B146" s="77" t="s">
        <v>108</v>
      </c>
      <c r="C146" s="98">
        <f>F146</f>
        <v>0</v>
      </c>
      <c r="D146" s="117"/>
      <c r="E146" s="29"/>
      <c r="F146" s="24"/>
      <c r="G146" s="29"/>
      <c r="H146" s="29"/>
      <c r="I146" s="29"/>
      <c r="J146" s="29"/>
      <c r="K146" s="29"/>
      <c r="L146" s="29"/>
      <c r="M146" s="182"/>
    </row>
    <row r="147" spans="1:13">
      <c r="A147" s="33"/>
      <c r="B147" s="78" t="s">
        <v>109</v>
      </c>
      <c r="C147" s="98">
        <f>E147</f>
        <v>0</v>
      </c>
      <c r="D147" s="117"/>
      <c r="E147" s="24"/>
      <c r="F147" s="29"/>
      <c r="G147" s="29"/>
      <c r="H147" s="29"/>
      <c r="I147" s="29"/>
      <c r="J147" s="29"/>
      <c r="K147" s="29"/>
      <c r="L147" s="29"/>
      <c r="M147" s="182"/>
    </row>
    <row r="148" spans="1:13">
      <c r="A148" s="33"/>
      <c r="B148" s="79" t="s">
        <v>110</v>
      </c>
      <c r="C148" s="98">
        <f t="shared" ref="C148:C150" si="20">E148</f>
        <v>0</v>
      </c>
      <c r="D148" s="118"/>
      <c r="E148" s="36"/>
      <c r="F148" s="37"/>
      <c r="G148" s="37"/>
      <c r="H148" s="37"/>
      <c r="I148" s="37"/>
      <c r="J148" s="37"/>
      <c r="K148" s="29"/>
      <c r="L148" s="29"/>
      <c r="M148" s="182"/>
    </row>
    <row r="149" spans="1:13">
      <c r="A149" s="33"/>
      <c r="B149" s="80" t="s">
        <v>111</v>
      </c>
      <c r="C149" s="98">
        <f t="shared" si="20"/>
        <v>0</v>
      </c>
      <c r="D149" s="118"/>
      <c r="E149" s="38"/>
      <c r="F149" s="39"/>
      <c r="G149" s="39"/>
      <c r="H149" s="39"/>
      <c r="I149" s="39"/>
      <c r="J149" s="39"/>
      <c r="K149" s="40"/>
      <c r="L149" s="40"/>
      <c r="M149" s="182"/>
    </row>
    <row r="150" spans="1:13">
      <c r="A150" s="33"/>
      <c r="B150" s="81" t="s">
        <v>112</v>
      </c>
      <c r="C150" s="98">
        <f t="shared" si="20"/>
        <v>0</v>
      </c>
      <c r="D150" s="118"/>
      <c r="E150" s="38"/>
      <c r="F150" s="39"/>
      <c r="G150" s="39"/>
      <c r="H150" s="39"/>
      <c r="I150" s="39"/>
      <c r="J150" s="39"/>
      <c r="K150" s="39"/>
      <c r="L150" s="39"/>
      <c r="M150" s="182"/>
    </row>
    <row r="151" spans="1:13">
      <c r="A151" s="33"/>
      <c r="B151" s="78" t="s">
        <v>113</v>
      </c>
      <c r="C151" s="98">
        <f>G151</f>
        <v>0</v>
      </c>
      <c r="D151" s="117"/>
      <c r="E151" s="29"/>
      <c r="F151" s="29"/>
      <c r="G151" s="24"/>
      <c r="H151" s="99"/>
      <c r="I151" s="99"/>
      <c r="J151" s="100"/>
      <c r="K151" s="100"/>
      <c r="L151" s="100"/>
      <c r="M151" s="182"/>
    </row>
    <row r="152" spans="1:13">
      <c r="A152" s="33"/>
      <c r="B152" s="78" t="s">
        <v>114</v>
      </c>
      <c r="C152" s="98">
        <f>G152</f>
        <v>0</v>
      </c>
      <c r="D152" s="117"/>
      <c r="E152" s="29"/>
      <c r="F152" s="29"/>
      <c r="G152" s="24"/>
      <c r="H152" s="99"/>
      <c r="I152" s="99"/>
      <c r="J152" s="100"/>
      <c r="K152" s="100"/>
      <c r="L152" s="100"/>
      <c r="M152" s="182"/>
    </row>
    <row r="153" spans="1:13">
      <c r="A153" s="33"/>
      <c r="B153" s="76" t="s">
        <v>290</v>
      </c>
      <c r="C153" s="85">
        <f>SUM(E153:L153)</f>
        <v>0</v>
      </c>
      <c r="D153" s="117"/>
      <c r="E153" s="41"/>
      <c r="F153" s="41"/>
      <c r="G153" s="41"/>
      <c r="H153" s="41"/>
      <c r="I153" s="41"/>
      <c r="J153" s="41"/>
      <c r="K153" s="41"/>
      <c r="L153" s="41"/>
      <c r="M153" s="182"/>
    </row>
    <row r="154" spans="1:13" ht="31.5">
      <c r="A154" s="163" t="s">
        <v>300</v>
      </c>
      <c r="B154" s="82" t="s">
        <v>117</v>
      </c>
      <c r="C154" s="85">
        <f>SUM(C155:C166)</f>
        <v>0</v>
      </c>
      <c r="D154" s="111">
        <f>SUM(E154:L154)</f>
        <v>0</v>
      </c>
      <c r="E154" s="85">
        <f>SUM(E155:E166)</f>
        <v>0</v>
      </c>
      <c r="F154" s="85">
        <f t="shared" ref="F154:L154" si="21">SUM(F155:F166)</f>
        <v>0</v>
      </c>
      <c r="G154" s="85">
        <f t="shared" si="21"/>
        <v>0</v>
      </c>
      <c r="H154" s="85">
        <f t="shared" si="21"/>
        <v>0</v>
      </c>
      <c r="I154" s="85">
        <f t="shared" si="21"/>
        <v>0</v>
      </c>
      <c r="J154" s="85">
        <f t="shared" si="21"/>
        <v>0</v>
      </c>
      <c r="K154" s="85">
        <f t="shared" si="21"/>
        <v>0</v>
      </c>
      <c r="L154" s="85">
        <f t="shared" si="21"/>
        <v>0</v>
      </c>
      <c r="M154" s="182"/>
    </row>
    <row r="155" spans="1:13">
      <c r="A155" s="33"/>
      <c r="B155" s="80" t="s">
        <v>119</v>
      </c>
      <c r="C155" s="98">
        <f>E155</f>
        <v>0</v>
      </c>
      <c r="D155" s="117"/>
      <c r="E155" s="24"/>
      <c r="F155" s="29"/>
      <c r="G155" s="29"/>
      <c r="H155" s="29"/>
      <c r="I155" s="29"/>
      <c r="J155" s="29"/>
      <c r="K155" s="29"/>
      <c r="L155" s="29"/>
      <c r="M155" s="182"/>
    </row>
    <row r="156" spans="1:13">
      <c r="A156" s="33"/>
      <c r="B156" s="80" t="s">
        <v>120</v>
      </c>
      <c r="C156" s="98">
        <f t="shared" ref="C156:C158" si="22">E156</f>
        <v>0</v>
      </c>
      <c r="D156" s="117"/>
      <c r="E156" s="24"/>
      <c r="F156" s="29"/>
      <c r="G156" s="29"/>
      <c r="H156" s="29"/>
      <c r="I156" s="29"/>
      <c r="J156" s="29"/>
      <c r="K156" s="29"/>
      <c r="L156" s="29"/>
      <c r="M156" s="182"/>
    </row>
    <row r="157" spans="1:13" ht="17.25" customHeight="1">
      <c r="A157" s="33"/>
      <c r="B157" s="80" t="s">
        <v>121</v>
      </c>
      <c r="C157" s="98">
        <f t="shared" si="22"/>
        <v>0</v>
      </c>
      <c r="D157" s="117"/>
      <c r="E157" s="24"/>
      <c r="F157" s="29"/>
      <c r="G157" s="29"/>
      <c r="H157" s="29"/>
      <c r="I157" s="29"/>
      <c r="J157" s="29"/>
      <c r="K157" s="29"/>
      <c r="L157" s="29"/>
      <c r="M157" s="182"/>
    </row>
    <row r="158" spans="1:13" ht="15.75" customHeight="1">
      <c r="A158" s="33"/>
      <c r="B158" s="81" t="s">
        <v>122</v>
      </c>
      <c r="C158" s="98">
        <f t="shared" si="22"/>
        <v>0</v>
      </c>
      <c r="D158" s="117"/>
      <c r="E158" s="24"/>
      <c r="F158" s="29"/>
      <c r="G158" s="29"/>
      <c r="H158" s="29"/>
      <c r="I158" s="29"/>
      <c r="J158" s="29"/>
      <c r="K158" s="29"/>
      <c r="L158" s="29"/>
      <c r="M158" s="182"/>
    </row>
    <row r="159" spans="1:13">
      <c r="A159" s="33"/>
      <c r="B159" s="77" t="s">
        <v>123</v>
      </c>
      <c r="C159" s="98">
        <f>F159</f>
        <v>0</v>
      </c>
      <c r="D159" s="117"/>
      <c r="E159" s="29"/>
      <c r="F159" s="24"/>
      <c r="G159" s="29"/>
      <c r="H159" s="29"/>
      <c r="I159" s="29"/>
      <c r="J159" s="29"/>
      <c r="K159" s="29"/>
      <c r="L159" s="29"/>
      <c r="M159" s="182"/>
    </row>
    <row r="160" spans="1:13">
      <c r="A160" s="33"/>
      <c r="B160" s="15" t="s">
        <v>124</v>
      </c>
      <c r="C160" s="98">
        <f>G160</f>
        <v>0</v>
      </c>
      <c r="D160" s="117"/>
      <c r="E160" s="29"/>
      <c r="F160" s="29"/>
      <c r="G160" s="24"/>
      <c r="H160" s="29"/>
      <c r="I160" s="29"/>
      <c r="J160" s="29"/>
      <c r="K160" s="29"/>
      <c r="L160" s="29"/>
      <c r="M160" s="182"/>
    </row>
    <row r="161" spans="1:13" ht="19.5" customHeight="1">
      <c r="A161" s="33"/>
      <c r="B161" s="15" t="s">
        <v>125</v>
      </c>
      <c r="C161" s="98">
        <f>G161</f>
        <v>0</v>
      </c>
      <c r="D161" s="117"/>
      <c r="E161" s="29"/>
      <c r="F161" s="29"/>
      <c r="G161" s="24"/>
      <c r="H161" s="29"/>
      <c r="I161" s="29"/>
      <c r="J161" s="29"/>
      <c r="K161" s="29"/>
      <c r="L161" s="29"/>
      <c r="M161" s="182"/>
    </row>
    <row r="162" spans="1:13">
      <c r="A162" s="102"/>
      <c r="B162" s="15" t="s">
        <v>127</v>
      </c>
      <c r="C162" s="98">
        <f>I162</f>
        <v>0</v>
      </c>
      <c r="D162" s="117"/>
      <c r="E162" s="100"/>
      <c r="F162" s="100"/>
      <c r="G162" s="100"/>
      <c r="H162" s="100"/>
      <c r="I162" s="41"/>
      <c r="J162" s="100"/>
      <c r="K162" s="100"/>
      <c r="L162" s="100"/>
      <c r="M162" s="182"/>
    </row>
    <row r="163" spans="1:13" ht="31.5">
      <c r="A163" s="102"/>
      <c r="B163" s="15" t="s">
        <v>128</v>
      </c>
      <c r="C163" s="98">
        <f>L163</f>
        <v>0</v>
      </c>
      <c r="D163" s="117"/>
      <c r="E163" s="29"/>
      <c r="F163" s="29"/>
      <c r="G163" s="29"/>
      <c r="H163" s="29"/>
      <c r="I163" s="29"/>
      <c r="J163" s="29"/>
      <c r="K163" s="29"/>
      <c r="L163" s="135"/>
      <c r="M163" s="182"/>
    </row>
    <row r="164" spans="1:13">
      <c r="A164" s="102"/>
      <c r="B164" s="15" t="s">
        <v>129</v>
      </c>
      <c r="C164" s="98">
        <f>H164</f>
        <v>0</v>
      </c>
      <c r="D164" s="117"/>
      <c r="E164" s="29"/>
      <c r="F164" s="29"/>
      <c r="G164" s="29"/>
      <c r="H164" s="134"/>
      <c r="I164" s="29"/>
      <c r="J164" s="137"/>
      <c r="K164" s="137"/>
      <c r="L164" s="99"/>
      <c r="M164" s="182"/>
    </row>
    <row r="165" spans="1:13" ht="19.5" customHeight="1">
      <c r="A165" s="102"/>
      <c r="B165" s="15" t="s">
        <v>130</v>
      </c>
      <c r="C165" s="98">
        <f>K165</f>
        <v>0</v>
      </c>
      <c r="D165" s="117"/>
      <c r="E165" s="29"/>
      <c r="F165" s="29"/>
      <c r="G165" s="29"/>
      <c r="H165" s="100"/>
      <c r="I165" s="29"/>
      <c r="J165" s="137"/>
      <c r="K165" s="136"/>
      <c r="L165" s="29"/>
      <c r="M165" s="182"/>
    </row>
    <row r="166" spans="1:13">
      <c r="A166" s="102"/>
      <c r="B166" s="15" t="s">
        <v>131</v>
      </c>
      <c r="C166" s="98">
        <f>J166</f>
        <v>0</v>
      </c>
      <c r="D166" s="117"/>
      <c r="E166" s="29"/>
      <c r="F166" s="29"/>
      <c r="G166" s="29"/>
      <c r="H166" s="29"/>
      <c r="I166" s="29"/>
      <c r="J166" s="136"/>
      <c r="K166" s="29"/>
      <c r="L166" s="29"/>
      <c r="M166" s="182"/>
    </row>
    <row r="167" spans="1:13">
      <c r="A167" s="102"/>
      <c r="B167" s="139" t="s">
        <v>289</v>
      </c>
      <c r="C167" s="85">
        <f>SUM(E167:L167)</f>
        <v>0</v>
      </c>
      <c r="D167" s="117"/>
      <c r="E167" s="29"/>
      <c r="F167" s="29"/>
      <c r="G167" s="134"/>
      <c r="H167" s="134"/>
      <c r="I167" s="134"/>
      <c r="J167" s="41"/>
      <c r="K167" s="136"/>
      <c r="L167" s="136"/>
      <c r="M167" s="182"/>
    </row>
    <row r="168" spans="1:13">
      <c r="A168" s="164" t="s">
        <v>301</v>
      </c>
      <c r="B168" s="76" t="s">
        <v>329</v>
      </c>
      <c r="C168" s="98">
        <f>C169+C170</f>
        <v>0</v>
      </c>
      <c r="D168" s="111">
        <f>SUM(E168:L168)</f>
        <v>0</v>
      </c>
      <c r="E168" s="98">
        <f>E169+E170</f>
        <v>0</v>
      </c>
      <c r="F168" s="98">
        <f t="shared" ref="F168:L168" si="23">F169+F170</f>
        <v>0</v>
      </c>
      <c r="G168" s="98">
        <f t="shared" si="23"/>
        <v>0</v>
      </c>
      <c r="H168" s="98">
        <f t="shared" si="23"/>
        <v>0</v>
      </c>
      <c r="I168" s="98">
        <f t="shared" si="23"/>
        <v>0</v>
      </c>
      <c r="J168" s="98">
        <f t="shared" si="23"/>
        <v>0</v>
      </c>
      <c r="K168" s="98">
        <f t="shared" si="23"/>
        <v>0</v>
      </c>
      <c r="L168" s="98">
        <f t="shared" si="23"/>
        <v>0</v>
      </c>
      <c r="M168" s="182"/>
    </row>
    <row r="169" spans="1:13">
      <c r="A169" s="164"/>
      <c r="B169" s="76" t="s">
        <v>302</v>
      </c>
      <c r="C169" s="85">
        <f>SUM(E169:L169)</f>
        <v>0</v>
      </c>
      <c r="D169" s="111"/>
      <c r="E169" s="24"/>
      <c r="F169" s="24"/>
      <c r="G169" s="24"/>
      <c r="H169" s="24"/>
      <c r="I169" s="24"/>
      <c r="J169" s="24"/>
      <c r="K169" s="24"/>
      <c r="L169" s="24"/>
      <c r="M169" s="182"/>
    </row>
    <row r="170" spans="1:13">
      <c r="A170" s="164"/>
      <c r="B170" s="75" t="s">
        <v>303</v>
      </c>
      <c r="C170" s="85">
        <f>SUM(E170:L170)</f>
        <v>0</v>
      </c>
      <c r="D170" s="111"/>
      <c r="E170" s="24"/>
      <c r="F170" s="24"/>
      <c r="G170" s="24"/>
      <c r="H170" s="24"/>
      <c r="I170" s="24"/>
      <c r="J170" s="24"/>
      <c r="K170" s="24"/>
      <c r="L170" s="24"/>
      <c r="M170" s="182"/>
    </row>
    <row r="171" spans="1:13" ht="31.5">
      <c r="A171" s="164" t="s">
        <v>327</v>
      </c>
      <c r="B171" s="178" t="s">
        <v>284</v>
      </c>
      <c r="C171" s="85">
        <f>SUM(E171:L171)</f>
        <v>0</v>
      </c>
      <c r="D171" s="111"/>
      <c r="E171" s="100"/>
      <c r="F171" s="100"/>
      <c r="G171" s="100"/>
      <c r="H171" s="41"/>
      <c r="I171" s="41"/>
      <c r="J171" s="135"/>
      <c r="K171" s="135"/>
      <c r="L171" s="192"/>
      <c r="M171" s="202" t="s">
        <v>350</v>
      </c>
    </row>
    <row r="172" spans="1:13" ht="31.5">
      <c r="A172" s="164" t="s">
        <v>328</v>
      </c>
      <c r="B172" s="178" t="s">
        <v>285</v>
      </c>
      <c r="C172" s="85">
        <f>SUM(E172:L172)</f>
        <v>0</v>
      </c>
      <c r="D172" s="111"/>
      <c r="E172" s="100"/>
      <c r="F172" s="100"/>
      <c r="G172" s="100"/>
      <c r="H172" s="41"/>
      <c r="I172" s="41"/>
      <c r="J172" s="135"/>
      <c r="K172" s="135"/>
      <c r="L172" s="192"/>
      <c r="M172" s="202"/>
    </row>
    <row r="173" spans="1:13" ht="47.25">
      <c r="A173" s="33" t="s">
        <v>146</v>
      </c>
      <c r="B173" s="34" t="s">
        <v>147</v>
      </c>
      <c r="C173" s="147">
        <f>C174+C200+C226</f>
        <v>0</v>
      </c>
      <c r="D173" s="146">
        <f>SUM(E173:L173)</f>
        <v>0</v>
      </c>
      <c r="E173" s="147">
        <f>E175+E185</f>
        <v>0</v>
      </c>
      <c r="F173" s="147">
        <f t="shared" ref="F173:L173" si="24">F175+F185</f>
        <v>0</v>
      </c>
      <c r="G173" s="147">
        <f t="shared" si="24"/>
        <v>0</v>
      </c>
      <c r="H173" s="147">
        <f t="shared" si="24"/>
        <v>0</v>
      </c>
      <c r="I173" s="147">
        <f t="shared" si="24"/>
        <v>0</v>
      </c>
      <c r="J173" s="147">
        <f t="shared" si="24"/>
        <v>0</v>
      </c>
      <c r="K173" s="147">
        <f t="shared" si="24"/>
        <v>0</v>
      </c>
      <c r="L173" s="147">
        <f t="shared" si="24"/>
        <v>0</v>
      </c>
      <c r="M173" s="182" t="s">
        <v>148</v>
      </c>
    </row>
    <row r="174" spans="1:13">
      <c r="A174" s="140" t="s">
        <v>149</v>
      </c>
      <c r="B174" s="44" t="s">
        <v>150</v>
      </c>
      <c r="C174" s="85">
        <f>C176+C186</f>
        <v>0</v>
      </c>
      <c r="D174" s="111"/>
      <c r="E174" s="45"/>
      <c r="F174" s="45"/>
      <c r="G174" s="45"/>
      <c r="H174" s="45"/>
      <c r="I174" s="45"/>
      <c r="J174" s="45"/>
      <c r="K174" s="45"/>
      <c r="L174" s="45"/>
      <c r="M174" s="182"/>
    </row>
    <row r="175" spans="1:13">
      <c r="A175" s="164" t="s">
        <v>307</v>
      </c>
      <c r="B175" s="23" t="s">
        <v>102</v>
      </c>
      <c r="C175" s="85">
        <f>SUM(E175:L175)</f>
        <v>0</v>
      </c>
      <c r="D175" s="111"/>
      <c r="E175" s="24"/>
      <c r="F175" s="24"/>
      <c r="G175" s="24"/>
      <c r="H175" s="24"/>
      <c r="I175" s="24"/>
      <c r="J175" s="24"/>
      <c r="K175" s="24"/>
      <c r="L175" s="41"/>
      <c r="M175" s="182"/>
    </row>
    <row r="176" spans="1:13" ht="31.5">
      <c r="A176" s="164" t="s">
        <v>308</v>
      </c>
      <c r="B176" s="23" t="s">
        <v>105</v>
      </c>
      <c r="C176" s="85">
        <f>SUM(C177:C184)</f>
        <v>0</v>
      </c>
      <c r="D176" s="111">
        <f>SUM(E176:L176)</f>
        <v>0</v>
      </c>
      <c r="E176" s="85">
        <f>E179+E180+E181+E182</f>
        <v>0</v>
      </c>
      <c r="F176" s="85">
        <f>F177+F178</f>
        <v>0</v>
      </c>
      <c r="G176" s="85">
        <f>G183+G184</f>
        <v>0</v>
      </c>
      <c r="H176" s="85">
        <v>0</v>
      </c>
      <c r="I176" s="85">
        <v>0</v>
      </c>
      <c r="J176" s="85">
        <v>0</v>
      </c>
      <c r="K176" s="85">
        <v>0</v>
      </c>
      <c r="L176" s="85">
        <v>0</v>
      </c>
      <c r="M176" s="182"/>
    </row>
    <row r="177" spans="1:13">
      <c r="A177" s="102"/>
      <c r="B177" s="77" t="s">
        <v>107</v>
      </c>
      <c r="C177" s="98">
        <f>F177</f>
        <v>0</v>
      </c>
      <c r="D177" s="117"/>
      <c r="E177" s="29"/>
      <c r="F177" s="24"/>
      <c r="G177" s="29"/>
      <c r="H177" s="29"/>
      <c r="I177" s="29"/>
      <c r="J177" s="29"/>
      <c r="K177" s="29"/>
      <c r="L177" s="100"/>
      <c r="M177" s="182"/>
    </row>
    <row r="178" spans="1:13">
      <c r="A178" s="102"/>
      <c r="B178" s="77" t="s">
        <v>108</v>
      </c>
      <c r="C178" s="98">
        <f>F178</f>
        <v>0</v>
      </c>
      <c r="D178" s="117"/>
      <c r="E178" s="29"/>
      <c r="F178" s="24"/>
      <c r="G178" s="29"/>
      <c r="H178" s="29"/>
      <c r="I178" s="29"/>
      <c r="J178" s="29"/>
      <c r="K178" s="29"/>
      <c r="L178" s="100"/>
      <c r="M178" s="182"/>
    </row>
    <row r="179" spans="1:13">
      <c r="A179" s="102"/>
      <c r="B179" s="78" t="s">
        <v>109</v>
      </c>
      <c r="C179" s="98">
        <f>E179</f>
        <v>0</v>
      </c>
      <c r="D179" s="117"/>
      <c r="E179" s="24"/>
      <c r="F179" s="29"/>
      <c r="G179" s="29"/>
      <c r="H179" s="29"/>
      <c r="I179" s="29"/>
      <c r="J179" s="29"/>
      <c r="K179" s="29"/>
      <c r="L179" s="100"/>
      <c r="M179" s="182"/>
    </row>
    <row r="180" spans="1:13">
      <c r="A180" s="102"/>
      <c r="B180" s="79" t="s">
        <v>110</v>
      </c>
      <c r="C180" s="98">
        <f t="shared" ref="C180:C182" si="25">E180</f>
        <v>0</v>
      </c>
      <c r="D180" s="118"/>
      <c r="E180" s="36"/>
      <c r="F180" s="37"/>
      <c r="G180" s="37"/>
      <c r="H180" s="37"/>
      <c r="I180" s="37"/>
      <c r="J180" s="37"/>
      <c r="K180" s="29"/>
      <c r="L180" s="100"/>
      <c r="M180" s="182"/>
    </row>
    <row r="181" spans="1:13">
      <c r="A181" s="102"/>
      <c r="B181" s="80" t="s">
        <v>111</v>
      </c>
      <c r="C181" s="98">
        <f t="shared" si="25"/>
        <v>0</v>
      </c>
      <c r="D181" s="118"/>
      <c r="E181" s="38"/>
      <c r="F181" s="39"/>
      <c r="G181" s="39"/>
      <c r="H181" s="39"/>
      <c r="I181" s="39"/>
      <c r="J181" s="39"/>
      <c r="K181" s="40"/>
      <c r="L181" s="100"/>
      <c r="M181" s="182"/>
    </row>
    <row r="182" spans="1:13">
      <c r="A182" s="102"/>
      <c r="B182" s="81" t="s">
        <v>112</v>
      </c>
      <c r="C182" s="98">
        <f t="shared" si="25"/>
        <v>0</v>
      </c>
      <c r="D182" s="118"/>
      <c r="E182" s="38"/>
      <c r="F182" s="39"/>
      <c r="G182" s="39"/>
      <c r="H182" s="39"/>
      <c r="I182" s="39"/>
      <c r="J182" s="39"/>
      <c r="K182" s="39"/>
      <c r="L182" s="100"/>
      <c r="M182" s="182"/>
    </row>
    <row r="183" spans="1:13">
      <c r="A183" s="102"/>
      <c r="B183" s="78" t="s">
        <v>113</v>
      </c>
      <c r="C183" s="98">
        <f>G183</f>
        <v>0</v>
      </c>
      <c r="D183" s="117"/>
      <c r="E183" s="29"/>
      <c r="F183" s="29"/>
      <c r="G183" s="24"/>
      <c r="H183" s="99"/>
      <c r="I183" s="99"/>
      <c r="J183" s="100"/>
      <c r="K183" s="100"/>
      <c r="L183" s="100"/>
      <c r="M183" s="182"/>
    </row>
    <row r="184" spans="1:13">
      <c r="A184" s="102"/>
      <c r="B184" s="78" t="s">
        <v>114</v>
      </c>
      <c r="C184" s="98">
        <f>G184</f>
        <v>0</v>
      </c>
      <c r="D184" s="117"/>
      <c r="E184" s="29"/>
      <c r="F184" s="29"/>
      <c r="G184" s="24"/>
      <c r="H184" s="99"/>
      <c r="I184" s="99"/>
      <c r="J184" s="100"/>
      <c r="K184" s="100"/>
      <c r="L184" s="100"/>
      <c r="M184" s="182"/>
    </row>
    <row r="185" spans="1:13">
      <c r="A185" s="102"/>
      <c r="B185" s="76" t="s">
        <v>290</v>
      </c>
      <c r="C185" s="85">
        <f>SUM(E185:L185)</f>
        <v>0</v>
      </c>
      <c r="D185" s="117"/>
      <c r="E185" s="41"/>
      <c r="F185" s="41"/>
      <c r="G185" s="41"/>
      <c r="H185" s="41"/>
      <c r="I185" s="41"/>
      <c r="J185" s="41"/>
      <c r="K185" s="41"/>
      <c r="L185" s="41"/>
      <c r="M185" s="182"/>
    </row>
    <row r="186" spans="1:13" ht="31.5">
      <c r="A186" s="164" t="s">
        <v>309</v>
      </c>
      <c r="B186" s="82" t="s">
        <v>117</v>
      </c>
      <c r="C186" s="85">
        <f>SUM(C187:C198)</f>
        <v>0</v>
      </c>
      <c r="D186" s="111">
        <f>SUM(E186:L186)</f>
        <v>0</v>
      </c>
      <c r="E186" s="85">
        <f>SUM(E187:E198)</f>
        <v>0</v>
      </c>
      <c r="F186" s="85">
        <f t="shared" ref="F186:L186" si="26">SUM(F187:F198)</f>
        <v>0</v>
      </c>
      <c r="G186" s="85">
        <f t="shared" si="26"/>
        <v>0</v>
      </c>
      <c r="H186" s="85">
        <f t="shared" si="26"/>
        <v>0</v>
      </c>
      <c r="I186" s="85">
        <f t="shared" si="26"/>
        <v>0</v>
      </c>
      <c r="J186" s="85">
        <f t="shared" si="26"/>
        <v>0</v>
      </c>
      <c r="K186" s="85">
        <f t="shared" si="26"/>
        <v>0</v>
      </c>
      <c r="L186" s="85">
        <f t="shared" si="26"/>
        <v>0</v>
      </c>
      <c r="M186" s="182"/>
    </row>
    <row r="187" spans="1:13">
      <c r="A187" s="102"/>
      <c r="B187" s="80" t="s">
        <v>119</v>
      </c>
      <c r="C187" s="98">
        <f>E187</f>
        <v>0</v>
      </c>
      <c r="D187" s="117"/>
      <c r="E187" s="24"/>
      <c r="F187" s="29"/>
      <c r="G187" s="29"/>
      <c r="H187" s="29"/>
      <c r="I187" s="29"/>
      <c r="J187" s="29"/>
      <c r="K187" s="29"/>
      <c r="L187" s="141"/>
      <c r="M187" s="182"/>
    </row>
    <row r="188" spans="1:13">
      <c r="A188" s="102"/>
      <c r="B188" s="80" t="s">
        <v>120</v>
      </c>
      <c r="C188" s="98">
        <f t="shared" ref="C188:C190" si="27">E188</f>
        <v>0</v>
      </c>
      <c r="D188" s="117"/>
      <c r="E188" s="24"/>
      <c r="F188" s="29"/>
      <c r="G188" s="29"/>
      <c r="H188" s="29"/>
      <c r="I188" s="29"/>
      <c r="J188" s="29"/>
      <c r="K188" s="29"/>
      <c r="L188" s="100"/>
      <c r="M188" s="182"/>
    </row>
    <row r="189" spans="1:13" ht="19.5" customHeight="1">
      <c r="A189" s="102"/>
      <c r="B189" s="80" t="s">
        <v>121</v>
      </c>
      <c r="C189" s="98">
        <f t="shared" si="27"/>
        <v>0</v>
      </c>
      <c r="D189" s="117"/>
      <c r="E189" s="24"/>
      <c r="F189" s="29"/>
      <c r="G189" s="29"/>
      <c r="H189" s="29"/>
      <c r="I189" s="29"/>
      <c r="J189" s="29"/>
      <c r="K189" s="29"/>
      <c r="L189" s="100"/>
      <c r="M189" s="182"/>
    </row>
    <row r="190" spans="1:13" ht="18" customHeight="1">
      <c r="A190" s="102"/>
      <c r="B190" s="81" t="s">
        <v>122</v>
      </c>
      <c r="C190" s="98">
        <f t="shared" si="27"/>
        <v>0</v>
      </c>
      <c r="D190" s="117"/>
      <c r="E190" s="24"/>
      <c r="F190" s="29"/>
      <c r="G190" s="29"/>
      <c r="H190" s="29"/>
      <c r="I190" s="29"/>
      <c r="J190" s="29"/>
      <c r="K190" s="29"/>
      <c r="L190" s="100"/>
      <c r="M190" s="182"/>
    </row>
    <row r="191" spans="1:13">
      <c r="A191" s="102"/>
      <c r="B191" s="77" t="s">
        <v>123</v>
      </c>
      <c r="C191" s="98">
        <f>F191</f>
        <v>0</v>
      </c>
      <c r="D191" s="117"/>
      <c r="E191" s="29"/>
      <c r="F191" s="24"/>
      <c r="G191" s="29"/>
      <c r="H191" s="29"/>
      <c r="I191" s="29"/>
      <c r="J191" s="29"/>
      <c r="K191" s="29"/>
      <c r="L191" s="100"/>
      <c r="M191" s="182"/>
    </row>
    <row r="192" spans="1:13">
      <c r="A192" s="102"/>
      <c r="B192" s="15" t="s">
        <v>124</v>
      </c>
      <c r="C192" s="98">
        <f>G192</f>
        <v>0</v>
      </c>
      <c r="D192" s="117"/>
      <c r="E192" s="29"/>
      <c r="F192" s="29"/>
      <c r="G192" s="24"/>
      <c r="H192" s="29"/>
      <c r="I192" s="29"/>
      <c r="J192" s="29"/>
      <c r="K192" s="29"/>
      <c r="L192" s="100"/>
      <c r="M192" s="182"/>
    </row>
    <row r="193" spans="1:13">
      <c r="A193" s="102"/>
      <c r="B193" s="15" t="s">
        <v>125</v>
      </c>
      <c r="C193" s="98">
        <f>G193</f>
        <v>0</v>
      </c>
      <c r="D193" s="117"/>
      <c r="E193" s="29"/>
      <c r="F193" s="29"/>
      <c r="G193" s="24"/>
      <c r="H193" s="29"/>
      <c r="I193" s="29"/>
      <c r="J193" s="29"/>
      <c r="K193" s="29"/>
      <c r="L193" s="100"/>
      <c r="M193" s="182"/>
    </row>
    <row r="194" spans="1:13">
      <c r="A194" s="102"/>
      <c r="B194" s="15" t="s">
        <v>127</v>
      </c>
      <c r="C194" s="98">
        <f>I194</f>
        <v>0</v>
      </c>
      <c r="D194" s="117"/>
      <c r="E194" s="100"/>
      <c r="F194" s="100"/>
      <c r="G194" s="100"/>
      <c r="H194" s="100"/>
      <c r="I194" s="41"/>
      <c r="J194" s="100"/>
      <c r="K194" s="100"/>
      <c r="L194" s="100"/>
      <c r="M194" s="182"/>
    </row>
    <row r="195" spans="1:13" ht="31.5">
      <c r="A195" s="102"/>
      <c r="B195" s="15" t="s">
        <v>128</v>
      </c>
      <c r="C195" s="98">
        <f>L195</f>
        <v>0</v>
      </c>
      <c r="D195" s="117"/>
      <c r="E195" s="29"/>
      <c r="F195" s="29"/>
      <c r="G195" s="29"/>
      <c r="H195" s="29"/>
      <c r="I195" s="29"/>
      <c r="J195" s="29"/>
      <c r="K195" s="29"/>
      <c r="L195" s="135"/>
      <c r="M195" s="182"/>
    </row>
    <row r="196" spans="1:13">
      <c r="A196" s="102"/>
      <c r="B196" s="15" t="s">
        <v>129</v>
      </c>
      <c r="C196" s="98">
        <f>H196</f>
        <v>0</v>
      </c>
      <c r="D196" s="117"/>
      <c r="E196" s="29"/>
      <c r="F196" s="29"/>
      <c r="G196" s="29"/>
      <c r="H196" s="134"/>
      <c r="I196" s="29"/>
      <c r="J196" s="137"/>
      <c r="K196" s="137"/>
      <c r="L196" s="99"/>
      <c r="M196" s="182"/>
    </row>
    <row r="197" spans="1:13" ht="19.5" customHeight="1">
      <c r="A197" s="102"/>
      <c r="B197" s="15" t="s">
        <v>130</v>
      </c>
      <c r="C197" s="98">
        <f>K197</f>
        <v>0</v>
      </c>
      <c r="D197" s="117"/>
      <c r="E197" s="29"/>
      <c r="F197" s="29"/>
      <c r="G197" s="29"/>
      <c r="H197" s="100"/>
      <c r="I197" s="29"/>
      <c r="J197" s="137"/>
      <c r="K197" s="136"/>
      <c r="L197" s="29"/>
      <c r="M197" s="182"/>
    </row>
    <row r="198" spans="1:13">
      <c r="A198" s="102"/>
      <c r="B198" s="15" t="s">
        <v>131</v>
      </c>
      <c r="C198" s="98">
        <f>J198</f>
        <v>0</v>
      </c>
      <c r="D198" s="117"/>
      <c r="E198" s="29"/>
      <c r="F198" s="29"/>
      <c r="G198" s="29"/>
      <c r="H198" s="29"/>
      <c r="I198" s="29"/>
      <c r="J198" s="136"/>
      <c r="K198" s="29"/>
      <c r="L198" s="29"/>
      <c r="M198" s="182"/>
    </row>
    <row r="199" spans="1:13">
      <c r="A199" s="102"/>
      <c r="B199" s="139" t="s">
        <v>289</v>
      </c>
      <c r="C199" s="85">
        <f>SUM(E199:L199)</f>
        <v>0</v>
      </c>
      <c r="D199" s="117"/>
      <c r="E199" s="29"/>
      <c r="F199" s="29"/>
      <c r="G199" s="134"/>
      <c r="H199" s="134"/>
      <c r="I199" s="134"/>
      <c r="J199" s="41"/>
      <c r="K199" s="136"/>
      <c r="L199" s="136"/>
      <c r="M199" s="182"/>
    </row>
    <row r="200" spans="1:13">
      <c r="A200" s="164" t="s">
        <v>151</v>
      </c>
      <c r="B200" s="46" t="s">
        <v>153</v>
      </c>
      <c r="C200" s="98">
        <f>C201+C202</f>
        <v>0</v>
      </c>
      <c r="D200" s="111">
        <f>SUM(E200:L200)</f>
        <v>0</v>
      </c>
      <c r="E200" s="98">
        <f>E201+E202</f>
        <v>0</v>
      </c>
      <c r="F200" s="98">
        <f t="shared" ref="F200:L200" si="28">F201+F202</f>
        <v>0</v>
      </c>
      <c r="G200" s="98">
        <f t="shared" si="28"/>
        <v>0</v>
      </c>
      <c r="H200" s="98">
        <f t="shared" si="28"/>
        <v>0</v>
      </c>
      <c r="I200" s="98">
        <f t="shared" si="28"/>
        <v>0</v>
      </c>
      <c r="J200" s="98">
        <f t="shared" si="28"/>
        <v>0</v>
      </c>
      <c r="K200" s="98">
        <f t="shared" si="28"/>
        <v>0</v>
      </c>
      <c r="L200" s="98">
        <f t="shared" si="28"/>
        <v>0</v>
      </c>
      <c r="M200" s="182"/>
    </row>
    <row r="201" spans="1:13">
      <c r="A201" s="164" t="s">
        <v>310</v>
      </c>
      <c r="B201" s="23" t="s">
        <v>102</v>
      </c>
      <c r="C201" s="85">
        <f>SUM(E201:L201)</f>
        <v>0</v>
      </c>
      <c r="D201" s="111"/>
      <c r="E201" s="24"/>
      <c r="F201" s="24"/>
      <c r="G201" s="24"/>
      <c r="H201" s="24"/>
      <c r="I201" s="24"/>
      <c r="J201" s="24"/>
      <c r="K201" s="24"/>
      <c r="L201" s="41"/>
      <c r="M201" s="182"/>
    </row>
    <row r="202" spans="1:13" ht="31.5">
      <c r="A202" s="164" t="s">
        <v>311</v>
      </c>
      <c r="B202" s="23" t="s">
        <v>105</v>
      </c>
      <c r="C202" s="85">
        <f>SUM(C203:C210)</f>
        <v>0</v>
      </c>
      <c r="D202" s="111">
        <f>SUM(E202:L202)</f>
        <v>0</v>
      </c>
      <c r="E202" s="85">
        <f>E205+E206+E207+E208</f>
        <v>0</v>
      </c>
      <c r="F202" s="85">
        <f>F203+F204</f>
        <v>0</v>
      </c>
      <c r="G202" s="85">
        <f>G209+G210</f>
        <v>0</v>
      </c>
      <c r="H202" s="85">
        <v>0</v>
      </c>
      <c r="I202" s="85">
        <v>0</v>
      </c>
      <c r="J202" s="85">
        <v>0</v>
      </c>
      <c r="K202" s="85">
        <v>0</v>
      </c>
      <c r="L202" s="85">
        <v>0</v>
      </c>
      <c r="M202" s="182"/>
    </row>
    <row r="203" spans="1:13">
      <c r="A203" s="102"/>
      <c r="B203" s="77" t="s">
        <v>107</v>
      </c>
      <c r="C203" s="98">
        <f>F203</f>
        <v>0</v>
      </c>
      <c r="D203" s="117"/>
      <c r="E203" s="29"/>
      <c r="F203" s="24"/>
      <c r="G203" s="29"/>
      <c r="H203" s="29"/>
      <c r="I203" s="29"/>
      <c r="J203" s="29"/>
      <c r="K203" s="29"/>
      <c r="L203" s="100"/>
      <c r="M203" s="182"/>
    </row>
    <row r="204" spans="1:13">
      <c r="A204" s="102"/>
      <c r="B204" s="77" t="s">
        <v>108</v>
      </c>
      <c r="C204" s="98">
        <f>F204</f>
        <v>0</v>
      </c>
      <c r="D204" s="117"/>
      <c r="E204" s="29"/>
      <c r="F204" s="24"/>
      <c r="G204" s="29"/>
      <c r="H204" s="29"/>
      <c r="I204" s="29"/>
      <c r="J204" s="29"/>
      <c r="K204" s="29"/>
      <c r="L204" s="100"/>
      <c r="M204" s="182"/>
    </row>
    <row r="205" spans="1:13">
      <c r="A205" s="102"/>
      <c r="B205" s="78" t="s">
        <v>109</v>
      </c>
      <c r="C205" s="98">
        <f>E205</f>
        <v>0</v>
      </c>
      <c r="D205" s="117"/>
      <c r="E205" s="24"/>
      <c r="F205" s="29"/>
      <c r="G205" s="29"/>
      <c r="H205" s="29"/>
      <c r="I205" s="29"/>
      <c r="J205" s="29"/>
      <c r="K205" s="29"/>
      <c r="L205" s="100"/>
      <c r="M205" s="182"/>
    </row>
    <row r="206" spans="1:13">
      <c r="A206" s="102"/>
      <c r="B206" s="79" t="s">
        <v>110</v>
      </c>
      <c r="C206" s="98">
        <f t="shared" ref="C206:C208" si="29">E206</f>
        <v>0</v>
      </c>
      <c r="D206" s="118"/>
      <c r="E206" s="36"/>
      <c r="F206" s="37"/>
      <c r="G206" s="37"/>
      <c r="H206" s="37"/>
      <c r="I206" s="37"/>
      <c r="J206" s="37"/>
      <c r="K206" s="29"/>
      <c r="L206" s="100"/>
      <c r="M206" s="182"/>
    </row>
    <row r="207" spans="1:13">
      <c r="A207" s="102"/>
      <c r="B207" s="80" t="s">
        <v>111</v>
      </c>
      <c r="C207" s="98">
        <f t="shared" si="29"/>
        <v>0</v>
      </c>
      <c r="D207" s="118"/>
      <c r="E207" s="38"/>
      <c r="F207" s="39"/>
      <c r="G207" s="39"/>
      <c r="H207" s="39"/>
      <c r="I207" s="39"/>
      <c r="J207" s="39"/>
      <c r="K207" s="40"/>
      <c r="L207" s="100"/>
      <c r="M207" s="182"/>
    </row>
    <row r="208" spans="1:13">
      <c r="A208" s="102"/>
      <c r="B208" s="81" t="s">
        <v>112</v>
      </c>
      <c r="C208" s="98">
        <f t="shared" si="29"/>
        <v>0</v>
      </c>
      <c r="D208" s="118"/>
      <c r="E208" s="38"/>
      <c r="F208" s="39"/>
      <c r="G208" s="39"/>
      <c r="H208" s="39"/>
      <c r="I208" s="39"/>
      <c r="J208" s="39"/>
      <c r="K208" s="39"/>
      <c r="L208" s="100"/>
      <c r="M208" s="182"/>
    </row>
    <row r="209" spans="1:13">
      <c r="A209" s="102"/>
      <c r="B209" s="78" t="s">
        <v>113</v>
      </c>
      <c r="C209" s="98">
        <f>G209</f>
        <v>0</v>
      </c>
      <c r="D209" s="117"/>
      <c r="E209" s="29"/>
      <c r="F209" s="29"/>
      <c r="G209" s="24"/>
      <c r="H209" s="99"/>
      <c r="I209" s="99"/>
      <c r="J209" s="100"/>
      <c r="K209" s="100"/>
      <c r="L209" s="100"/>
      <c r="M209" s="182"/>
    </row>
    <row r="210" spans="1:13">
      <c r="A210" s="102"/>
      <c r="B210" s="78" t="s">
        <v>114</v>
      </c>
      <c r="C210" s="98">
        <f>G210</f>
        <v>0</v>
      </c>
      <c r="D210" s="117"/>
      <c r="E210" s="29"/>
      <c r="F210" s="29"/>
      <c r="G210" s="24"/>
      <c r="H210" s="99"/>
      <c r="I210" s="99"/>
      <c r="J210" s="100"/>
      <c r="K210" s="100"/>
      <c r="L210" s="100"/>
      <c r="M210" s="182"/>
    </row>
    <row r="211" spans="1:13">
      <c r="A211" s="102"/>
      <c r="B211" s="76" t="s">
        <v>290</v>
      </c>
      <c r="C211" s="85">
        <f>SUM(E211:L211)</f>
        <v>0</v>
      </c>
      <c r="D211" s="117"/>
      <c r="E211" s="41"/>
      <c r="F211" s="41"/>
      <c r="G211" s="41"/>
      <c r="H211" s="41"/>
      <c r="I211" s="41"/>
      <c r="J211" s="41"/>
      <c r="K211" s="41"/>
      <c r="L211" s="41"/>
      <c r="M211" s="182"/>
    </row>
    <row r="212" spans="1:13" ht="31.5">
      <c r="A212" s="164" t="s">
        <v>312</v>
      </c>
      <c r="B212" s="82" t="s">
        <v>117</v>
      </c>
      <c r="C212" s="85">
        <f>SUM(C213:C224)</f>
        <v>0</v>
      </c>
      <c r="D212" s="111">
        <f>SUM(E212:L212)</f>
        <v>0</v>
      </c>
      <c r="E212" s="85">
        <f>SUM(E213:E224)</f>
        <v>0</v>
      </c>
      <c r="F212" s="85">
        <f t="shared" ref="F212:L212" si="30">SUM(F213:F224)</f>
        <v>0</v>
      </c>
      <c r="G212" s="85">
        <f t="shared" si="30"/>
        <v>0</v>
      </c>
      <c r="H212" s="85">
        <f t="shared" si="30"/>
        <v>0</v>
      </c>
      <c r="I212" s="85">
        <f t="shared" si="30"/>
        <v>0</v>
      </c>
      <c r="J212" s="85">
        <f t="shared" si="30"/>
        <v>0</v>
      </c>
      <c r="K212" s="85">
        <f t="shared" si="30"/>
        <v>0</v>
      </c>
      <c r="L212" s="85">
        <f t="shared" si="30"/>
        <v>0</v>
      </c>
      <c r="M212" s="182"/>
    </row>
    <row r="213" spans="1:13">
      <c r="A213" s="102"/>
      <c r="B213" s="80" t="s">
        <v>119</v>
      </c>
      <c r="C213" s="98">
        <f>E213</f>
        <v>0</v>
      </c>
      <c r="D213" s="117"/>
      <c r="E213" s="24"/>
      <c r="F213" s="29"/>
      <c r="G213" s="29"/>
      <c r="H213" s="29"/>
      <c r="I213" s="29"/>
      <c r="J213" s="29"/>
      <c r="K213" s="29"/>
      <c r="L213" s="100"/>
      <c r="M213" s="182"/>
    </row>
    <row r="214" spans="1:13">
      <c r="A214" s="102"/>
      <c r="B214" s="80" t="s">
        <v>120</v>
      </c>
      <c r="C214" s="98">
        <f t="shared" ref="C214:C216" si="31">E214</f>
        <v>0</v>
      </c>
      <c r="D214" s="117"/>
      <c r="E214" s="24"/>
      <c r="F214" s="29"/>
      <c r="G214" s="29"/>
      <c r="H214" s="29"/>
      <c r="I214" s="29"/>
      <c r="J214" s="29"/>
      <c r="K214" s="29"/>
      <c r="L214" s="100"/>
      <c r="M214" s="182"/>
    </row>
    <row r="215" spans="1:13" ht="16.5" customHeight="1">
      <c r="A215" s="102"/>
      <c r="B215" s="80" t="s">
        <v>121</v>
      </c>
      <c r="C215" s="98">
        <f t="shared" si="31"/>
        <v>0</v>
      </c>
      <c r="D215" s="117"/>
      <c r="E215" s="24"/>
      <c r="F215" s="29"/>
      <c r="G215" s="29"/>
      <c r="H215" s="29"/>
      <c r="I215" s="29"/>
      <c r="J215" s="29"/>
      <c r="K215" s="29"/>
      <c r="L215" s="100"/>
      <c r="M215" s="182"/>
    </row>
    <row r="216" spans="1:13" ht="16.5" customHeight="1">
      <c r="A216" s="102"/>
      <c r="B216" s="81" t="s">
        <v>122</v>
      </c>
      <c r="C216" s="98">
        <f t="shared" si="31"/>
        <v>0</v>
      </c>
      <c r="D216" s="117"/>
      <c r="E216" s="24"/>
      <c r="F216" s="29"/>
      <c r="G216" s="29"/>
      <c r="H216" s="29"/>
      <c r="I216" s="29"/>
      <c r="J216" s="29"/>
      <c r="K216" s="29"/>
      <c r="L216" s="100"/>
      <c r="M216" s="182"/>
    </row>
    <row r="217" spans="1:13">
      <c r="A217" s="102"/>
      <c r="B217" s="77" t="s">
        <v>123</v>
      </c>
      <c r="C217" s="98">
        <f>F217</f>
        <v>0</v>
      </c>
      <c r="D217" s="117"/>
      <c r="E217" s="29"/>
      <c r="F217" s="24"/>
      <c r="G217" s="29"/>
      <c r="H217" s="29"/>
      <c r="I217" s="29"/>
      <c r="J217" s="29"/>
      <c r="K217" s="29"/>
      <c r="L217" s="100"/>
      <c r="M217" s="182"/>
    </row>
    <row r="218" spans="1:13" ht="18" customHeight="1">
      <c r="A218" s="102"/>
      <c r="B218" s="15" t="s">
        <v>124</v>
      </c>
      <c r="C218" s="98">
        <f>G218</f>
        <v>0</v>
      </c>
      <c r="D218" s="117"/>
      <c r="E218" s="29"/>
      <c r="F218" s="29"/>
      <c r="G218" s="24"/>
      <c r="H218" s="29"/>
      <c r="I218" s="29"/>
      <c r="J218" s="29"/>
      <c r="K218" s="29"/>
      <c r="L218" s="100"/>
      <c r="M218" s="182"/>
    </row>
    <row r="219" spans="1:13" ht="22.5" customHeight="1">
      <c r="A219" s="102"/>
      <c r="B219" s="15" t="s">
        <v>125</v>
      </c>
      <c r="C219" s="98">
        <f>G219</f>
        <v>0</v>
      </c>
      <c r="D219" s="117"/>
      <c r="E219" s="29"/>
      <c r="F219" s="29"/>
      <c r="G219" s="24"/>
      <c r="H219" s="29"/>
      <c r="I219" s="29"/>
      <c r="J219" s="29"/>
      <c r="K219" s="29"/>
      <c r="L219" s="100"/>
      <c r="M219" s="182"/>
    </row>
    <row r="220" spans="1:13">
      <c r="A220" s="102"/>
      <c r="B220" s="15" t="s">
        <v>127</v>
      </c>
      <c r="C220" s="98">
        <f>I220</f>
        <v>0</v>
      </c>
      <c r="D220" s="117"/>
      <c r="E220" s="100"/>
      <c r="F220" s="100"/>
      <c r="G220" s="100"/>
      <c r="H220" s="100"/>
      <c r="I220" s="41"/>
      <c r="J220" s="100"/>
      <c r="K220" s="100"/>
      <c r="L220" s="100"/>
      <c r="M220" s="182"/>
    </row>
    <row r="221" spans="1:13" ht="31.5">
      <c r="A221" s="102"/>
      <c r="B221" s="15" t="s">
        <v>128</v>
      </c>
      <c r="C221" s="98">
        <f>L221</f>
        <v>0</v>
      </c>
      <c r="D221" s="117"/>
      <c r="E221" s="29"/>
      <c r="F221" s="29"/>
      <c r="G221" s="29"/>
      <c r="H221" s="29"/>
      <c r="I221" s="29"/>
      <c r="J221" s="29"/>
      <c r="K221" s="29"/>
      <c r="L221" s="135"/>
      <c r="M221" s="182"/>
    </row>
    <row r="222" spans="1:13">
      <c r="A222" s="102"/>
      <c r="B222" s="15" t="s">
        <v>129</v>
      </c>
      <c r="C222" s="98">
        <f>H222</f>
        <v>0</v>
      </c>
      <c r="D222" s="117"/>
      <c r="E222" s="29"/>
      <c r="F222" s="29"/>
      <c r="G222" s="29"/>
      <c r="H222" s="134"/>
      <c r="I222" s="29"/>
      <c r="J222" s="137"/>
      <c r="K222" s="137"/>
      <c r="L222" s="99"/>
      <c r="M222" s="182"/>
    </row>
    <row r="223" spans="1:13" ht="16.5" customHeight="1">
      <c r="A223" s="102"/>
      <c r="B223" s="15" t="s">
        <v>130</v>
      </c>
      <c r="C223" s="98">
        <f>K223</f>
        <v>0</v>
      </c>
      <c r="D223" s="117"/>
      <c r="E223" s="29"/>
      <c r="F223" s="29"/>
      <c r="G223" s="29"/>
      <c r="H223" s="100"/>
      <c r="I223" s="29"/>
      <c r="J223" s="137"/>
      <c r="K223" s="136"/>
      <c r="L223" s="29"/>
      <c r="M223" s="182"/>
    </row>
    <row r="224" spans="1:13">
      <c r="A224" s="102"/>
      <c r="B224" s="15" t="s">
        <v>131</v>
      </c>
      <c r="C224" s="98">
        <f>J224</f>
        <v>0</v>
      </c>
      <c r="D224" s="117"/>
      <c r="E224" s="29"/>
      <c r="F224" s="29"/>
      <c r="G224" s="29"/>
      <c r="H224" s="29"/>
      <c r="I224" s="29"/>
      <c r="J224" s="136"/>
      <c r="K224" s="29"/>
      <c r="L224" s="29"/>
      <c r="M224" s="182"/>
    </row>
    <row r="225" spans="1:13">
      <c r="A225" s="102"/>
      <c r="B225" s="139" t="s">
        <v>289</v>
      </c>
      <c r="C225" s="85">
        <f>SUM(E225:L225)</f>
        <v>0</v>
      </c>
      <c r="D225" s="117"/>
      <c r="E225" s="29"/>
      <c r="F225" s="29"/>
      <c r="G225" s="134"/>
      <c r="H225" s="134"/>
      <c r="I225" s="134"/>
      <c r="J225" s="41"/>
      <c r="K225" s="136"/>
      <c r="L225" s="136"/>
      <c r="M225" s="182"/>
    </row>
    <row r="226" spans="1:13">
      <c r="A226" s="164" t="s">
        <v>152</v>
      </c>
      <c r="B226" s="46" t="s">
        <v>154</v>
      </c>
      <c r="C226" s="98">
        <f>C227+C228</f>
        <v>0</v>
      </c>
      <c r="D226" s="111">
        <f>SUM(E226:L226)</f>
        <v>0</v>
      </c>
      <c r="E226" s="98">
        <f>E227+E228</f>
        <v>0</v>
      </c>
      <c r="F226" s="98">
        <f t="shared" ref="F226:L226" si="32">F227+F228</f>
        <v>0</v>
      </c>
      <c r="G226" s="98">
        <f t="shared" si="32"/>
        <v>0</v>
      </c>
      <c r="H226" s="98">
        <f t="shared" si="32"/>
        <v>0</v>
      </c>
      <c r="I226" s="98">
        <f t="shared" si="32"/>
        <v>0</v>
      </c>
      <c r="J226" s="98">
        <f t="shared" si="32"/>
        <v>0</v>
      </c>
      <c r="K226" s="98">
        <f t="shared" si="32"/>
        <v>0</v>
      </c>
      <c r="L226" s="98">
        <f t="shared" si="32"/>
        <v>0</v>
      </c>
      <c r="M226" s="182"/>
    </row>
    <row r="227" spans="1:13">
      <c r="A227" s="164" t="s">
        <v>313</v>
      </c>
      <c r="B227" s="23" t="s">
        <v>102</v>
      </c>
      <c r="C227" s="85">
        <f>SUM(E227:L227)</f>
        <v>0</v>
      </c>
      <c r="D227" s="111"/>
      <c r="E227" s="24"/>
      <c r="F227" s="24"/>
      <c r="G227" s="24"/>
      <c r="H227" s="24"/>
      <c r="I227" s="24"/>
      <c r="J227" s="24"/>
      <c r="K227" s="24"/>
      <c r="L227" s="41"/>
      <c r="M227" s="182"/>
    </row>
    <row r="228" spans="1:13" ht="31.5">
      <c r="A228" s="164" t="s">
        <v>314</v>
      </c>
      <c r="B228" s="23" t="s">
        <v>105</v>
      </c>
      <c r="C228" s="85">
        <f>SUM(C229:C236)</f>
        <v>0</v>
      </c>
      <c r="D228" s="111">
        <f>SUM(E228:L228)</f>
        <v>0</v>
      </c>
      <c r="E228" s="85">
        <f>E231+E232+E233+E234</f>
        <v>0</v>
      </c>
      <c r="F228" s="85">
        <f>F229+F230</f>
        <v>0</v>
      </c>
      <c r="G228" s="85">
        <f>G235+G236</f>
        <v>0</v>
      </c>
      <c r="H228" s="85">
        <v>0</v>
      </c>
      <c r="I228" s="85">
        <v>0</v>
      </c>
      <c r="J228" s="85">
        <v>0</v>
      </c>
      <c r="K228" s="85">
        <v>0</v>
      </c>
      <c r="L228" s="85">
        <v>0</v>
      </c>
      <c r="M228" s="182"/>
    </row>
    <row r="229" spans="1:13">
      <c r="A229" s="102"/>
      <c r="B229" s="77" t="s">
        <v>107</v>
      </c>
      <c r="C229" s="98">
        <f>F229</f>
        <v>0</v>
      </c>
      <c r="D229" s="117"/>
      <c r="E229" s="29"/>
      <c r="F229" s="24"/>
      <c r="G229" s="29"/>
      <c r="H229" s="29"/>
      <c r="I229" s="29"/>
      <c r="J229" s="29"/>
      <c r="K229" s="29"/>
      <c r="L229" s="100"/>
      <c r="M229" s="182"/>
    </row>
    <row r="230" spans="1:13">
      <c r="A230" s="102"/>
      <c r="B230" s="77" t="s">
        <v>108</v>
      </c>
      <c r="C230" s="98">
        <f>F230</f>
        <v>0</v>
      </c>
      <c r="D230" s="117"/>
      <c r="E230" s="29"/>
      <c r="F230" s="24"/>
      <c r="G230" s="29"/>
      <c r="H230" s="29"/>
      <c r="I230" s="29"/>
      <c r="J230" s="29"/>
      <c r="K230" s="29"/>
      <c r="L230" s="100"/>
      <c r="M230" s="182"/>
    </row>
    <row r="231" spans="1:13">
      <c r="A231" s="102"/>
      <c r="B231" s="78" t="s">
        <v>109</v>
      </c>
      <c r="C231" s="98">
        <f>E231</f>
        <v>0</v>
      </c>
      <c r="D231" s="117"/>
      <c r="E231" s="24"/>
      <c r="F231" s="29"/>
      <c r="G231" s="29"/>
      <c r="H231" s="29"/>
      <c r="I231" s="29"/>
      <c r="J231" s="29"/>
      <c r="K231" s="29"/>
      <c r="L231" s="100"/>
      <c r="M231" s="182"/>
    </row>
    <row r="232" spans="1:13">
      <c r="A232" s="102"/>
      <c r="B232" s="79" t="s">
        <v>110</v>
      </c>
      <c r="C232" s="98">
        <f t="shared" ref="C232:C234" si="33">E232</f>
        <v>0</v>
      </c>
      <c r="D232" s="118"/>
      <c r="E232" s="36"/>
      <c r="F232" s="37"/>
      <c r="G232" s="37"/>
      <c r="H232" s="37"/>
      <c r="I232" s="37"/>
      <c r="J232" s="37"/>
      <c r="K232" s="29"/>
      <c r="L232" s="100"/>
      <c r="M232" s="182"/>
    </row>
    <row r="233" spans="1:13">
      <c r="A233" s="102"/>
      <c r="B233" s="80" t="s">
        <v>111</v>
      </c>
      <c r="C233" s="98">
        <f t="shared" si="33"/>
        <v>0</v>
      </c>
      <c r="D233" s="118"/>
      <c r="E233" s="38"/>
      <c r="F233" s="39"/>
      <c r="G233" s="39"/>
      <c r="H233" s="39"/>
      <c r="I233" s="39"/>
      <c r="J233" s="39"/>
      <c r="K233" s="40"/>
      <c r="L233" s="100"/>
      <c r="M233" s="182"/>
    </row>
    <row r="234" spans="1:13">
      <c r="A234" s="102"/>
      <c r="B234" s="81" t="s">
        <v>112</v>
      </c>
      <c r="C234" s="98">
        <f t="shared" si="33"/>
        <v>0</v>
      </c>
      <c r="D234" s="118"/>
      <c r="E234" s="38"/>
      <c r="F234" s="39"/>
      <c r="G234" s="39"/>
      <c r="H234" s="39"/>
      <c r="I234" s="39"/>
      <c r="J234" s="39"/>
      <c r="K234" s="39"/>
      <c r="L234" s="100"/>
      <c r="M234" s="182"/>
    </row>
    <row r="235" spans="1:13">
      <c r="A235" s="102"/>
      <c r="B235" s="78" t="s">
        <v>113</v>
      </c>
      <c r="C235" s="98">
        <f>G235</f>
        <v>0</v>
      </c>
      <c r="D235" s="117"/>
      <c r="E235" s="29"/>
      <c r="F235" s="29"/>
      <c r="G235" s="24"/>
      <c r="H235" s="99"/>
      <c r="I235" s="99"/>
      <c r="J235" s="100"/>
      <c r="K235" s="100"/>
      <c r="L235" s="100"/>
      <c r="M235" s="182"/>
    </row>
    <row r="236" spans="1:13">
      <c r="A236" s="102"/>
      <c r="B236" s="78" t="s">
        <v>114</v>
      </c>
      <c r="C236" s="98">
        <f>G236</f>
        <v>0</v>
      </c>
      <c r="D236" s="117"/>
      <c r="E236" s="29"/>
      <c r="F236" s="29"/>
      <c r="G236" s="24"/>
      <c r="H236" s="99"/>
      <c r="I236" s="99"/>
      <c r="J236" s="100"/>
      <c r="K236" s="100"/>
      <c r="L236" s="100"/>
      <c r="M236" s="182"/>
    </row>
    <row r="237" spans="1:13">
      <c r="A237" s="102"/>
      <c r="B237" s="76" t="s">
        <v>290</v>
      </c>
      <c r="C237" s="85">
        <f>SUM(E237:L237)</f>
        <v>0</v>
      </c>
      <c r="D237" s="117"/>
      <c r="E237" s="41"/>
      <c r="F237" s="41"/>
      <c r="G237" s="41"/>
      <c r="H237" s="41"/>
      <c r="I237" s="41"/>
      <c r="J237" s="41"/>
      <c r="K237" s="41"/>
      <c r="L237" s="41"/>
      <c r="M237" s="182"/>
    </row>
    <row r="238" spans="1:13" ht="31.5">
      <c r="A238" s="164" t="s">
        <v>315</v>
      </c>
      <c r="B238" s="82" t="s">
        <v>117</v>
      </c>
      <c r="C238" s="85">
        <f>SUM(C239:C250)</f>
        <v>0</v>
      </c>
      <c r="D238" s="111">
        <f>SUM(E238:L238)</f>
        <v>0</v>
      </c>
      <c r="E238" s="85">
        <f>SUM(E239:E250)</f>
        <v>0</v>
      </c>
      <c r="F238" s="85">
        <f t="shared" ref="F238:L238" si="34">SUM(F239:F250)</f>
        <v>0</v>
      </c>
      <c r="G238" s="85">
        <f t="shared" si="34"/>
        <v>0</v>
      </c>
      <c r="H238" s="85">
        <f t="shared" si="34"/>
        <v>0</v>
      </c>
      <c r="I238" s="85">
        <f t="shared" si="34"/>
        <v>0</v>
      </c>
      <c r="J238" s="85">
        <f t="shared" si="34"/>
        <v>0</v>
      </c>
      <c r="K238" s="85">
        <f t="shared" si="34"/>
        <v>0</v>
      </c>
      <c r="L238" s="85">
        <f t="shared" si="34"/>
        <v>0</v>
      </c>
      <c r="M238" s="182"/>
    </row>
    <row r="239" spans="1:13">
      <c r="A239" s="102"/>
      <c r="B239" s="80" t="s">
        <v>119</v>
      </c>
      <c r="C239" s="98">
        <f>E239</f>
        <v>0</v>
      </c>
      <c r="D239" s="117"/>
      <c r="E239" s="24"/>
      <c r="F239" s="29"/>
      <c r="G239" s="29"/>
      <c r="H239" s="29"/>
      <c r="I239" s="29"/>
      <c r="J239" s="29"/>
      <c r="K239" s="29"/>
      <c r="L239" s="100"/>
      <c r="M239" s="182"/>
    </row>
    <row r="240" spans="1:13">
      <c r="A240" s="102"/>
      <c r="B240" s="80" t="s">
        <v>120</v>
      </c>
      <c r="C240" s="98">
        <f t="shared" ref="C240:C242" si="35">E240</f>
        <v>0</v>
      </c>
      <c r="D240" s="117"/>
      <c r="E240" s="24"/>
      <c r="F240" s="29"/>
      <c r="G240" s="29"/>
      <c r="H240" s="29"/>
      <c r="I240" s="29"/>
      <c r="J240" s="29"/>
      <c r="K240" s="29"/>
      <c r="L240" s="100"/>
      <c r="M240" s="182"/>
    </row>
    <row r="241" spans="1:13" ht="18" customHeight="1">
      <c r="A241" s="102"/>
      <c r="B241" s="80" t="s">
        <v>121</v>
      </c>
      <c r="C241" s="98">
        <f t="shared" si="35"/>
        <v>0</v>
      </c>
      <c r="D241" s="117"/>
      <c r="E241" s="24"/>
      <c r="F241" s="29"/>
      <c r="G241" s="29"/>
      <c r="H241" s="29"/>
      <c r="I241" s="29"/>
      <c r="J241" s="29"/>
      <c r="K241" s="29"/>
      <c r="L241" s="100"/>
      <c r="M241" s="182"/>
    </row>
    <row r="242" spans="1:13" ht="17.25" customHeight="1">
      <c r="A242" s="102"/>
      <c r="B242" s="81" t="s">
        <v>122</v>
      </c>
      <c r="C242" s="98">
        <f t="shared" si="35"/>
        <v>0</v>
      </c>
      <c r="D242" s="117"/>
      <c r="E242" s="24"/>
      <c r="F242" s="29"/>
      <c r="G242" s="29"/>
      <c r="H242" s="29"/>
      <c r="I242" s="29"/>
      <c r="J242" s="29"/>
      <c r="K242" s="29"/>
      <c r="L242" s="100"/>
      <c r="M242" s="182"/>
    </row>
    <row r="243" spans="1:13">
      <c r="A243" s="102"/>
      <c r="B243" s="77" t="s">
        <v>123</v>
      </c>
      <c r="C243" s="98">
        <f>F243</f>
        <v>0</v>
      </c>
      <c r="D243" s="117"/>
      <c r="E243" s="29"/>
      <c r="F243" s="24"/>
      <c r="G243" s="29"/>
      <c r="H243" s="29"/>
      <c r="I243" s="29"/>
      <c r="J243" s="29"/>
      <c r="K243" s="29"/>
      <c r="L243" s="100"/>
      <c r="M243" s="182"/>
    </row>
    <row r="244" spans="1:13">
      <c r="A244" s="102"/>
      <c r="B244" s="15" t="s">
        <v>124</v>
      </c>
      <c r="C244" s="98">
        <f>G244</f>
        <v>0</v>
      </c>
      <c r="D244" s="117"/>
      <c r="E244" s="29"/>
      <c r="F244" s="29"/>
      <c r="G244" s="24"/>
      <c r="H244" s="29"/>
      <c r="I244" s="29"/>
      <c r="J244" s="29"/>
      <c r="K244" s="29"/>
      <c r="L244" s="100"/>
      <c r="M244" s="182"/>
    </row>
    <row r="245" spans="1:13">
      <c r="A245" s="102"/>
      <c r="B245" s="15" t="s">
        <v>125</v>
      </c>
      <c r="C245" s="98">
        <f>G245</f>
        <v>0</v>
      </c>
      <c r="D245" s="117"/>
      <c r="E245" s="29"/>
      <c r="F245" s="29"/>
      <c r="G245" s="24"/>
      <c r="H245" s="29"/>
      <c r="I245" s="29"/>
      <c r="J245" s="29"/>
      <c r="K245" s="29"/>
      <c r="L245" s="100"/>
      <c r="M245" s="182"/>
    </row>
    <row r="246" spans="1:13">
      <c r="A246" s="102"/>
      <c r="B246" s="15" t="s">
        <v>127</v>
      </c>
      <c r="C246" s="98">
        <f>I246</f>
        <v>0</v>
      </c>
      <c r="D246" s="117"/>
      <c r="E246" s="100"/>
      <c r="F246" s="100"/>
      <c r="G246" s="100"/>
      <c r="H246" s="100"/>
      <c r="I246" s="41"/>
      <c r="J246" s="100"/>
      <c r="K246" s="100"/>
      <c r="L246" s="100"/>
      <c r="M246" s="182"/>
    </row>
    <row r="247" spans="1:13" ht="31.5">
      <c r="A247" s="102"/>
      <c r="B247" s="15" t="s">
        <v>128</v>
      </c>
      <c r="C247" s="98">
        <f>L247</f>
        <v>0</v>
      </c>
      <c r="D247" s="117"/>
      <c r="E247" s="29"/>
      <c r="F247" s="29"/>
      <c r="G247" s="29"/>
      <c r="H247" s="29"/>
      <c r="I247" s="29"/>
      <c r="J247" s="29"/>
      <c r="K247" s="29"/>
      <c r="L247" s="135"/>
      <c r="M247" s="182"/>
    </row>
    <row r="248" spans="1:13">
      <c r="A248" s="102"/>
      <c r="B248" s="15" t="s">
        <v>129</v>
      </c>
      <c r="C248" s="98">
        <f>H248</f>
        <v>0</v>
      </c>
      <c r="D248" s="117"/>
      <c r="E248" s="29"/>
      <c r="F248" s="29"/>
      <c r="G248" s="29"/>
      <c r="H248" s="134"/>
      <c r="I248" s="29"/>
      <c r="J248" s="137"/>
      <c r="K248" s="137"/>
      <c r="L248" s="99"/>
      <c r="M248" s="182"/>
    </row>
    <row r="249" spans="1:13" ht="19.5" customHeight="1">
      <c r="A249" s="102"/>
      <c r="B249" s="15" t="s">
        <v>130</v>
      </c>
      <c r="C249" s="98">
        <f>K249</f>
        <v>0</v>
      </c>
      <c r="D249" s="117"/>
      <c r="E249" s="29"/>
      <c r="F249" s="29"/>
      <c r="G249" s="29"/>
      <c r="H249" s="100"/>
      <c r="I249" s="29"/>
      <c r="J249" s="137"/>
      <c r="K249" s="136"/>
      <c r="L249" s="29"/>
      <c r="M249" s="182"/>
    </row>
    <row r="250" spans="1:13">
      <c r="A250" s="102"/>
      <c r="B250" s="15" t="s">
        <v>131</v>
      </c>
      <c r="C250" s="98">
        <f>J250</f>
        <v>0</v>
      </c>
      <c r="D250" s="117"/>
      <c r="E250" s="29"/>
      <c r="F250" s="29"/>
      <c r="G250" s="29"/>
      <c r="H250" s="29"/>
      <c r="I250" s="29"/>
      <c r="J250" s="136"/>
      <c r="K250" s="29"/>
      <c r="L250" s="29"/>
      <c r="M250" s="182"/>
    </row>
    <row r="251" spans="1:13">
      <c r="A251" s="102"/>
      <c r="B251" s="139" t="s">
        <v>289</v>
      </c>
      <c r="C251" s="85">
        <f>SUM(E251:L251)</f>
        <v>0</v>
      </c>
      <c r="D251" s="117"/>
      <c r="E251" s="29"/>
      <c r="F251" s="29"/>
      <c r="G251" s="134"/>
      <c r="H251" s="134"/>
      <c r="I251" s="134"/>
      <c r="J251" s="41"/>
      <c r="K251" s="136"/>
      <c r="L251" s="136"/>
      <c r="M251" s="182"/>
    </row>
    <row r="252" spans="1:13" ht="63">
      <c r="A252" s="163" t="s">
        <v>155</v>
      </c>
      <c r="B252" s="176" t="s">
        <v>297</v>
      </c>
      <c r="C252" s="98">
        <f>C253+C254</f>
        <v>0</v>
      </c>
      <c r="D252" s="111"/>
      <c r="E252" s="98">
        <f>E253+E254</f>
        <v>0</v>
      </c>
      <c r="F252" s="98">
        <f t="shared" ref="F252:L252" si="36">F253+F254</f>
        <v>0</v>
      </c>
      <c r="G252" s="98">
        <f t="shared" si="36"/>
        <v>0</v>
      </c>
      <c r="H252" s="98">
        <f t="shared" si="36"/>
        <v>0</v>
      </c>
      <c r="I252" s="98">
        <f t="shared" si="36"/>
        <v>0</v>
      </c>
      <c r="J252" s="98">
        <f t="shared" si="36"/>
        <v>0</v>
      </c>
      <c r="K252" s="98">
        <f t="shared" si="36"/>
        <v>0</v>
      </c>
      <c r="L252" s="181">
        <f t="shared" si="36"/>
        <v>0</v>
      </c>
      <c r="M252" s="191" t="s">
        <v>348</v>
      </c>
    </row>
    <row r="253" spans="1:13" ht="63">
      <c r="A253" s="163" t="s">
        <v>325</v>
      </c>
      <c r="B253" s="176" t="s">
        <v>339</v>
      </c>
      <c r="C253" s="85">
        <f>SUM(E253:L253)</f>
        <v>0</v>
      </c>
      <c r="D253" s="111"/>
      <c r="E253" s="24"/>
      <c r="F253" s="24"/>
      <c r="G253" s="24"/>
      <c r="H253" s="24"/>
      <c r="I253" s="24"/>
      <c r="J253" s="24"/>
      <c r="K253" s="24"/>
      <c r="L253" s="183"/>
      <c r="M253" s="191" t="s">
        <v>349</v>
      </c>
    </row>
    <row r="254" spans="1:13" ht="31.5">
      <c r="A254" s="163" t="s">
        <v>326</v>
      </c>
      <c r="B254" s="177" t="s">
        <v>283</v>
      </c>
      <c r="C254" s="85">
        <f>SUM(E254:L254)</f>
        <v>0</v>
      </c>
      <c r="D254" s="111"/>
      <c r="E254" s="24"/>
      <c r="F254" s="24"/>
      <c r="G254" s="24"/>
      <c r="H254" s="24"/>
      <c r="I254" s="24"/>
      <c r="J254" s="24"/>
      <c r="K254" s="24"/>
      <c r="L254" s="193"/>
      <c r="M254" s="202" t="s">
        <v>350</v>
      </c>
    </row>
    <row r="255" spans="1:13" ht="31.5">
      <c r="A255" s="28" t="s">
        <v>156</v>
      </c>
      <c r="B255" s="74" t="s">
        <v>331</v>
      </c>
      <c r="C255" s="147">
        <f>SUM(E255:L255)</f>
        <v>0</v>
      </c>
      <c r="D255" s="146"/>
      <c r="E255" s="148"/>
      <c r="F255" s="148"/>
      <c r="G255" s="148"/>
      <c r="H255" s="149"/>
      <c r="I255" s="149"/>
      <c r="J255" s="150"/>
      <c r="K255" s="150"/>
      <c r="L255" s="194"/>
      <c r="M255" s="202"/>
    </row>
    <row r="256" spans="1:13" ht="31.5">
      <c r="A256" s="162" t="s">
        <v>316</v>
      </c>
      <c r="B256" s="175" t="s">
        <v>286</v>
      </c>
      <c r="C256" s="85">
        <f>SUM(E256:L256)</f>
        <v>0</v>
      </c>
      <c r="D256" s="111"/>
      <c r="E256" s="100"/>
      <c r="F256" s="100"/>
      <c r="G256" s="100"/>
      <c r="H256" s="41"/>
      <c r="I256" s="41"/>
      <c r="J256" s="135"/>
      <c r="K256" s="135"/>
      <c r="L256" s="41"/>
      <c r="M256" s="182"/>
    </row>
    <row r="257" spans="1:13" ht="63">
      <c r="A257" s="28" t="s">
        <v>157</v>
      </c>
      <c r="B257" s="74" t="s">
        <v>332</v>
      </c>
      <c r="C257" s="145">
        <f>C258+C259+C260</f>
        <v>0</v>
      </c>
      <c r="D257" s="146">
        <f>SUM(E257:L257)</f>
        <v>0</v>
      </c>
      <c r="E257" s="145">
        <f>E258+E259+E260</f>
        <v>0</v>
      </c>
      <c r="F257" s="145">
        <f t="shared" ref="F257:L257" si="37">F258+F259+F260</f>
        <v>0</v>
      </c>
      <c r="G257" s="145">
        <f t="shared" si="37"/>
        <v>0</v>
      </c>
      <c r="H257" s="145">
        <f t="shared" si="37"/>
        <v>0</v>
      </c>
      <c r="I257" s="145">
        <f t="shared" si="37"/>
        <v>0</v>
      </c>
      <c r="J257" s="145">
        <f t="shared" si="37"/>
        <v>0</v>
      </c>
      <c r="K257" s="145">
        <f t="shared" si="37"/>
        <v>0</v>
      </c>
      <c r="L257" s="145">
        <f t="shared" si="37"/>
        <v>0</v>
      </c>
      <c r="M257" s="182" t="s">
        <v>25</v>
      </c>
    </row>
    <row r="258" spans="1:13">
      <c r="A258" s="33"/>
      <c r="B258" s="75" t="s">
        <v>317</v>
      </c>
      <c r="C258" s="85">
        <f>SUM(E258:L258)</f>
        <v>0</v>
      </c>
      <c r="D258" s="111"/>
      <c r="E258" s="41"/>
      <c r="F258" s="41"/>
      <c r="G258" s="41"/>
      <c r="H258" s="41"/>
      <c r="I258" s="41"/>
      <c r="J258" s="41"/>
      <c r="K258" s="41"/>
      <c r="L258" s="41"/>
      <c r="M258" s="182"/>
    </row>
    <row r="259" spans="1:13">
      <c r="A259" s="33"/>
      <c r="B259" s="75" t="s">
        <v>318</v>
      </c>
      <c r="C259" s="85">
        <f>SUM(E259:L259)</f>
        <v>0</v>
      </c>
      <c r="D259" s="111"/>
      <c r="E259" s="41"/>
      <c r="F259" s="41"/>
      <c r="G259" s="41"/>
      <c r="H259" s="41"/>
      <c r="I259" s="41"/>
      <c r="J259" s="41"/>
      <c r="K259" s="41"/>
      <c r="L259" s="41"/>
      <c r="M259" s="182"/>
    </row>
    <row r="260" spans="1:13">
      <c r="A260" s="33"/>
      <c r="B260" s="75" t="s">
        <v>319</v>
      </c>
      <c r="C260" s="85">
        <f>SUM(E260:L260)</f>
        <v>0</v>
      </c>
      <c r="D260" s="111"/>
      <c r="E260" s="41"/>
      <c r="F260" s="41"/>
      <c r="G260" s="41"/>
      <c r="H260" s="41"/>
      <c r="I260" s="41"/>
      <c r="J260" s="41"/>
      <c r="K260" s="41"/>
      <c r="L260" s="41"/>
      <c r="M260" s="182"/>
    </row>
    <row r="261" spans="1:13" ht="47.25">
      <c r="A261" s="28" t="s">
        <v>158</v>
      </c>
      <c r="B261" s="74" t="s">
        <v>333</v>
      </c>
      <c r="C261" s="145">
        <f>C262+C263+C264</f>
        <v>0</v>
      </c>
      <c r="D261" s="146">
        <f>SUM(E261:L261)</f>
        <v>0</v>
      </c>
      <c r="E261" s="145">
        <f>E262+E263+E264</f>
        <v>0</v>
      </c>
      <c r="F261" s="145">
        <f t="shared" ref="F261:L261" si="38">F262+F263+F264</f>
        <v>0</v>
      </c>
      <c r="G261" s="145">
        <f t="shared" si="38"/>
        <v>0</v>
      </c>
      <c r="H261" s="145">
        <f t="shared" si="38"/>
        <v>0</v>
      </c>
      <c r="I261" s="145">
        <f t="shared" si="38"/>
        <v>0</v>
      </c>
      <c r="J261" s="145">
        <f t="shared" si="38"/>
        <v>0</v>
      </c>
      <c r="K261" s="145">
        <f t="shared" si="38"/>
        <v>0</v>
      </c>
      <c r="L261" s="145">
        <f t="shared" si="38"/>
        <v>0</v>
      </c>
      <c r="M261" s="182" t="s">
        <v>25</v>
      </c>
    </row>
    <row r="262" spans="1:13">
      <c r="A262" s="33"/>
      <c r="B262" s="75" t="s">
        <v>317</v>
      </c>
      <c r="C262" s="85">
        <f>SUM(E262:L262)</f>
        <v>0</v>
      </c>
      <c r="D262" s="111"/>
      <c r="E262" s="41"/>
      <c r="F262" s="41"/>
      <c r="G262" s="41"/>
      <c r="H262" s="41"/>
      <c r="I262" s="41"/>
      <c r="J262" s="41"/>
      <c r="K262" s="41"/>
      <c r="L262" s="41"/>
      <c r="M262" s="182"/>
    </row>
    <row r="263" spans="1:13">
      <c r="A263" s="33"/>
      <c r="B263" s="75" t="s">
        <v>318</v>
      </c>
      <c r="C263" s="85">
        <f>SUM(E263:L263)</f>
        <v>0</v>
      </c>
      <c r="D263" s="111"/>
      <c r="E263" s="41"/>
      <c r="F263" s="41"/>
      <c r="G263" s="41"/>
      <c r="H263" s="41"/>
      <c r="I263" s="41"/>
      <c r="J263" s="41"/>
      <c r="K263" s="41"/>
      <c r="L263" s="41"/>
      <c r="M263" s="182"/>
    </row>
    <row r="264" spans="1:13">
      <c r="A264" s="33"/>
      <c r="B264" s="75" t="s">
        <v>319</v>
      </c>
      <c r="C264" s="85">
        <f>SUM(E264:L264)</f>
        <v>0</v>
      </c>
      <c r="D264" s="111"/>
      <c r="E264" s="41"/>
      <c r="F264" s="41"/>
      <c r="G264" s="41"/>
      <c r="H264" s="41"/>
      <c r="I264" s="41"/>
      <c r="J264" s="41"/>
      <c r="K264" s="41"/>
      <c r="L264" s="41"/>
      <c r="M264" s="182"/>
    </row>
    <row r="265" spans="1:13" ht="63">
      <c r="A265" s="170" t="s">
        <v>159</v>
      </c>
      <c r="B265" s="169" t="s">
        <v>334</v>
      </c>
      <c r="C265" s="98">
        <f>C266+C267</f>
        <v>0</v>
      </c>
      <c r="D265" s="111">
        <f>SUM(E265:L265)</f>
        <v>0</v>
      </c>
      <c r="E265" s="98">
        <f>E266+E267</f>
        <v>0</v>
      </c>
      <c r="F265" s="98">
        <f t="shared" ref="F265:L265" si="39">F266+F267</f>
        <v>0</v>
      </c>
      <c r="G265" s="98">
        <f t="shared" si="39"/>
        <v>0</v>
      </c>
      <c r="H265" s="98">
        <f t="shared" si="39"/>
        <v>0</v>
      </c>
      <c r="I265" s="98">
        <f t="shared" si="39"/>
        <v>0</v>
      </c>
      <c r="J265" s="98">
        <f t="shared" si="39"/>
        <v>0</v>
      </c>
      <c r="K265" s="98">
        <f t="shared" si="39"/>
        <v>0</v>
      </c>
      <c r="L265" s="98">
        <f t="shared" si="39"/>
        <v>0</v>
      </c>
      <c r="M265" s="182"/>
    </row>
    <row r="266" spans="1:13">
      <c r="A266" s="33"/>
      <c r="B266" s="75" t="s">
        <v>318</v>
      </c>
      <c r="C266" s="85">
        <f>SUM(E266:L266)</f>
        <v>0</v>
      </c>
      <c r="D266" s="111"/>
      <c r="E266" s="41"/>
      <c r="F266" s="41"/>
      <c r="G266" s="41"/>
      <c r="H266" s="41"/>
      <c r="I266" s="41"/>
      <c r="J266" s="41"/>
      <c r="K266" s="41"/>
      <c r="L266" s="41"/>
      <c r="M266" s="182"/>
    </row>
    <row r="267" spans="1:13">
      <c r="A267" s="33"/>
      <c r="B267" s="75" t="s">
        <v>319</v>
      </c>
      <c r="C267" s="85">
        <f>SUM(E267:L267)</f>
        <v>0</v>
      </c>
      <c r="D267" s="111"/>
      <c r="E267" s="41"/>
      <c r="F267" s="41"/>
      <c r="G267" s="41"/>
      <c r="H267" s="41"/>
      <c r="I267" s="41"/>
      <c r="J267" s="41"/>
      <c r="K267" s="41"/>
      <c r="L267" s="41"/>
      <c r="M267" s="182"/>
    </row>
    <row r="268" spans="1:13" ht="34.5" customHeight="1">
      <c r="A268" s="170" t="s">
        <v>169</v>
      </c>
      <c r="B268" s="169" t="s">
        <v>287</v>
      </c>
      <c r="C268" s="98">
        <f>C269+C270+C271</f>
        <v>0</v>
      </c>
      <c r="D268" s="111">
        <f>SUM(E268:L268)</f>
        <v>0</v>
      </c>
      <c r="E268" s="98">
        <f>E269+E270+E271</f>
        <v>0</v>
      </c>
      <c r="F268" s="98">
        <f t="shared" ref="F268:L268" si="40">F269+F270+F271</f>
        <v>0</v>
      </c>
      <c r="G268" s="98">
        <f t="shared" si="40"/>
        <v>0</v>
      </c>
      <c r="H268" s="98">
        <f t="shared" si="40"/>
        <v>0</v>
      </c>
      <c r="I268" s="98">
        <f t="shared" si="40"/>
        <v>0</v>
      </c>
      <c r="J268" s="98">
        <f t="shared" si="40"/>
        <v>0</v>
      </c>
      <c r="K268" s="98">
        <f t="shared" si="40"/>
        <v>0</v>
      </c>
      <c r="L268" s="98">
        <f t="shared" si="40"/>
        <v>0</v>
      </c>
      <c r="M268" s="182"/>
    </row>
    <row r="269" spans="1:13">
      <c r="A269" s="33"/>
      <c r="B269" s="75" t="s">
        <v>320</v>
      </c>
      <c r="C269" s="85">
        <f>SUM(E269:L269)</f>
        <v>0</v>
      </c>
      <c r="D269" s="111"/>
      <c r="E269" s="41"/>
      <c r="F269" s="41"/>
      <c r="G269" s="41"/>
      <c r="H269" s="41"/>
      <c r="I269" s="41"/>
      <c r="J269" s="41"/>
      <c r="K269" s="41"/>
      <c r="L269" s="41"/>
      <c r="M269" s="182"/>
    </row>
    <row r="270" spans="1:13">
      <c r="A270" s="33"/>
      <c r="B270" s="75" t="s">
        <v>317</v>
      </c>
      <c r="C270" s="85">
        <f>SUM(E270:L270)</f>
        <v>0</v>
      </c>
      <c r="D270" s="111"/>
      <c r="E270" s="41"/>
      <c r="F270" s="41"/>
      <c r="G270" s="41"/>
      <c r="H270" s="41"/>
      <c r="I270" s="41"/>
      <c r="J270" s="41"/>
      <c r="K270" s="41"/>
      <c r="L270" s="41"/>
      <c r="M270" s="182"/>
    </row>
    <row r="271" spans="1:13">
      <c r="A271" s="33"/>
      <c r="B271" s="75" t="s">
        <v>318</v>
      </c>
      <c r="C271" s="85">
        <f>SUM(E271:L271)</f>
        <v>0</v>
      </c>
      <c r="D271" s="111"/>
      <c r="E271" s="41"/>
      <c r="F271" s="41"/>
      <c r="G271" s="41"/>
      <c r="H271" s="41"/>
      <c r="I271" s="41"/>
      <c r="J271" s="41"/>
      <c r="K271" s="41"/>
      <c r="L271" s="41"/>
      <c r="M271" s="182"/>
    </row>
    <row r="272" spans="1:13" ht="93.75" customHeight="1">
      <c r="A272" s="171" t="s">
        <v>193</v>
      </c>
      <c r="B272" s="74" t="s">
        <v>330</v>
      </c>
      <c r="C272" s="143">
        <f>C273+C352+C367+C382+C397</f>
        <v>0</v>
      </c>
      <c r="D272" s="144">
        <f>SUM(E273:L278)</f>
        <v>0</v>
      </c>
      <c r="E272" s="143">
        <f>E273+E352+E367+E382</f>
        <v>0</v>
      </c>
      <c r="F272" s="143">
        <f t="shared" ref="F272:L272" si="41">F273+F352+F367+F382</f>
        <v>0</v>
      </c>
      <c r="G272" s="143">
        <f t="shared" si="41"/>
        <v>0</v>
      </c>
      <c r="H272" s="143">
        <f t="shared" si="41"/>
        <v>0</v>
      </c>
      <c r="I272" s="143">
        <f t="shared" si="41"/>
        <v>0</v>
      </c>
      <c r="J272" s="143">
        <f t="shared" si="41"/>
        <v>0</v>
      </c>
      <c r="K272" s="143">
        <f t="shared" si="41"/>
        <v>0</v>
      </c>
      <c r="L272" s="195">
        <f t="shared" si="41"/>
        <v>0</v>
      </c>
      <c r="M272" s="202" t="s">
        <v>338</v>
      </c>
    </row>
    <row r="273" spans="1:13">
      <c r="A273" s="172" t="s">
        <v>321</v>
      </c>
      <c r="B273" s="34" t="s">
        <v>160</v>
      </c>
      <c r="C273" s="142">
        <f>C274+C281</f>
        <v>0</v>
      </c>
      <c r="D273" s="117">
        <f>SUM(E273:L273)</f>
        <v>0</v>
      </c>
      <c r="E273" s="142">
        <f>E274+E281</f>
        <v>0</v>
      </c>
      <c r="F273" s="142">
        <f t="shared" ref="F273:L273" si="42">F274+F281</f>
        <v>0</v>
      </c>
      <c r="G273" s="142">
        <f t="shared" si="42"/>
        <v>0</v>
      </c>
      <c r="H273" s="142">
        <f t="shared" si="42"/>
        <v>0</v>
      </c>
      <c r="I273" s="142">
        <f t="shared" si="42"/>
        <v>0</v>
      </c>
      <c r="J273" s="142">
        <f t="shared" si="42"/>
        <v>0</v>
      </c>
      <c r="K273" s="142">
        <f t="shared" si="42"/>
        <v>0</v>
      </c>
      <c r="L273" s="180">
        <f t="shared" si="42"/>
        <v>0</v>
      </c>
      <c r="M273" s="202"/>
    </row>
    <row r="274" spans="1:13">
      <c r="A274" s="196"/>
      <c r="B274" s="47" t="s">
        <v>161</v>
      </c>
      <c r="C274" s="98">
        <f>SUM(C275:C280)</f>
        <v>0</v>
      </c>
      <c r="D274" s="117">
        <f>SUM(E274:L274)</f>
        <v>0</v>
      </c>
      <c r="E274" s="98">
        <f>SUM(E275:E280)</f>
        <v>0</v>
      </c>
      <c r="F274" s="98">
        <f t="shared" ref="F274:L274" si="43">SUM(F275:F280)</f>
        <v>0</v>
      </c>
      <c r="G274" s="98">
        <f t="shared" si="43"/>
        <v>0</v>
      </c>
      <c r="H274" s="98">
        <f t="shared" si="43"/>
        <v>0</v>
      </c>
      <c r="I274" s="98">
        <f t="shared" si="43"/>
        <v>0</v>
      </c>
      <c r="J274" s="98">
        <f t="shared" si="43"/>
        <v>0</v>
      </c>
      <c r="K274" s="98">
        <f t="shared" si="43"/>
        <v>0</v>
      </c>
      <c r="L274" s="181">
        <f t="shared" si="43"/>
        <v>0</v>
      </c>
      <c r="M274" s="202"/>
    </row>
    <row r="275" spans="1:13">
      <c r="A275" s="197"/>
      <c r="B275" s="20" t="s">
        <v>162</v>
      </c>
      <c r="C275" s="85">
        <f t="shared" ref="C275:C280" si="44">SUM(E275:L275)</f>
        <v>0</v>
      </c>
      <c r="D275" s="111"/>
      <c r="E275" s="24"/>
      <c r="F275" s="24"/>
      <c r="G275" s="24"/>
      <c r="H275" s="24"/>
      <c r="I275" s="24"/>
      <c r="J275" s="24"/>
      <c r="K275" s="24"/>
      <c r="L275" s="157"/>
      <c r="M275" s="202"/>
    </row>
    <row r="276" spans="1:13">
      <c r="A276" s="197"/>
      <c r="B276" s="20" t="s">
        <v>163</v>
      </c>
      <c r="C276" s="85">
        <f t="shared" si="44"/>
        <v>0</v>
      </c>
      <c r="D276" s="111"/>
      <c r="E276" s="24"/>
      <c r="F276" s="24"/>
      <c r="G276" s="24"/>
      <c r="H276" s="24"/>
      <c r="I276" s="24"/>
      <c r="J276" s="24"/>
      <c r="K276" s="24"/>
      <c r="L276" s="157"/>
      <c r="M276" s="202"/>
    </row>
    <row r="277" spans="1:13">
      <c r="A277" s="197"/>
      <c r="B277" s="20" t="s">
        <v>164</v>
      </c>
      <c r="C277" s="85">
        <f t="shared" si="44"/>
        <v>0</v>
      </c>
      <c r="D277" s="111"/>
      <c r="E277" s="24"/>
      <c r="F277" s="24"/>
      <c r="G277" s="24"/>
      <c r="H277" s="24"/>
      <c r="I277" s="24"/>
      <c r="J277" s="24"/>
      <c r="K277" s="24"/>
      <c r="L277" s="157"/>
      <c r="M277" s="202"/>
    </row>
    <row r="278" spans="1:13">
      <c r="A278" s="197"/>
      <c r="B278" s="20" t="s">
        <v>165</v>
      </c>
      <c r="C278" s="85">
        <f t="shared" si="44"/>
        <v>0</v>
      </c>
      <c r="D278" s="111"/>
      <c r="E278" s="24"/>
      <c r="F278" s="24"/>
      <c r="G278" s="24"/>
      <c r="H278" s="24"/>
      <c r="I278" s="24"/>
      <c r="J278" s="24"/>
      <c r="K278" s="24"/>
      <c r="L278" s="157"/>
      <c r="M278" s="202"/>
    </row>
    <row r="279" spans="1:13">
      <c r="A279" s="197"/>
      <c r="B279" s="20" t="s">
        <v>166</v>
      </c>
      <c r="C279" s="85">
        <f t="shared" si="44"/>
        <v>0</v>
      </c>
      <c r="D279" s="111"/>
      <c r="E279" s="24"/>
      <c r="F279" s="24"/>
      <c r="G279" s="24"/>
      <c r="H279" s="24"/>
      <c r="I279" s="24"/>
      <c r="J279" s="24"/>
      <c r="K279" s="24"/>
      <c r="L279" s="157"/>
      <c r="M279" s="202"/>
    </row>
    <row r="280" spans="1:13">
      <c r="A280" s="198"/>
      <c r="B280" s="20" t="s">
        <v>167</v>
      </c>
      <c r="C280" s="85">
        <f t="shared" si="44"/>
        <v>0</v>
      </c>
      <c r="D280" s="111"/>
      <c r="E280" s="24"/>
      <c r="F280" s="24"/>
      <c r="G280" s="24"/>
      <c r="H280" s="24"/>
      <c r="I280" s="24"/>
      <c r="J280" s="24"/>
      <c r="K280" s="24"/>
      <c r="L280" s="157"/>
      <c r="M280" s="202"/>
    </row>
    <row r="281" spans="1:13">
      <c r="A281" s="196"/>
      <c r="B281" s="47" t="s">
        <v>168</v>
      </c>
      <c r="C281" s="98">
        <f>SUM(C282:C287)</f>
        <v>0</v>
      </c>
      <c r="D281" s="117">
        <f>SUM(E281:L281)</f>
        <v>0</v>
      </c>
      <c r="E281" s="98">
        <f>SUM(E282:E287)</f>
        <v>0</v>
      </c>
      <c r="F281" s="98">
        <f t="shared" ref="F281:L281" si="45">SUM(F282:F287)</f>
        <v>0</v>
      </c>
      <c r="G281" s="98">
        <f t="shared" si="45"/>
        <v>0</v>
      </c>
      <c r="H281" s="98">
        <f t="shared" si="45"/>
        <v>0</v>
      </c>
      <c r="I281" s="98">
        <f t="shared" si="45"/>
        <v>0</v>
      </c>
      <c r="J281" s="98">
        <f t="shared" si="45"/>
        <v>0</v>
      </c>
      <c r="K281" s="98">
        <f t="shared" si="45"/>
        <v>0</v>
      </c>
      <c r="L281" s="181">
        <f t="shared" si="45"/>
        <v>0</v>
      </c>
      <c r="M281" s="202"/>
    </row>
    <row r="282" spans="1:13">
      <c r="A282" s="197"/>
      <c r="B282" s="20" t="s">
        <v>162</v>
      </c>
      <c r="C282" s="85">
        <f t="shared" ref="C282:C287" si="46">SUM(E282:L282)</f>
        <v>0</v>
      </c>
      <c r="D282" s="111"/>
      <c r="E282" s="24"/>
      <c r="F282" s="24"/>
      <c r="G282" s="24"/>
      <c r="H282" s="24"/>
      <c r="I282" s="24"/>
      <c r="J282" s="24"/>
      <c r="K282" s="24"/>
      <c r="L282" s="157"/>
      <c r="M282" s="202"/>
    </row>
    <row r="283" spans="1:13">
      <c r="A283" s="197"/>
      <c r="B283" s="20" t="s">
        <v>163</v>
      </c>
      <c r="C283" s="85">
        <f t="shared" si="46"/>
        <v>0</v>
      </c>
      <c r="D283" s="111"/>
      <c r="E283" s="24"/>
      <c r="F283" s="24"/>
      <c r="G283" s="24"/>
      <c r="H283" s="24"/>
      <c r="I283" s="24"/>
      <c r="J283" s="24"/>
      <c r="K283" s="24"/>
      <c r="L283" s="157"/>
      <c r="M283" s="202"/>
    </row>
    <row r="284" spans="1:13">
      <c r="A284" s="197"/>
      <c r="B284" s="20" t="s">
        <v>164</v>
      </c>
      <c r="C284" s="85">
        <f t="shared" si="46"/>
        <v>0</v>
      </c>
      <c r="D284" s="111"/>
      <c r="E284" s="24"/>
      <c r="F284" s="24"/>
      <c r="G284" s="24"/>
      <c r="H284" s="24"/>
      <c r="I284" s="24"/>
      <c r="J284" s="24"/>
      <c r="K284" s="24"/>
      <c r="L284" s="157"/>
      <c r="M284" s="202"/>
    </row>
    <row r="285" spans="1:13">
      <c r="A285" s="197"/>
      <c r="B285" s="20" t="s">
        <v>165</v>
      </c>
      <c r="C285" s="85">
        <f t="shared" si="46"/>
        <v>0</v>
      </c>
      <c r="D285" s="111"/>
      <c r="E285" s="24"/>
      <c r="F285" s="24"/>
      <c r="G285" s="24"/>
      <c r="H285" s="24"/>
      <c r="I285" s="24"/>
      <c r="J285" s="24"/>
      <c r="K285" s="24"/>
      <c r="L285" s="157"/>
      <c r="M285" s="202"/>
    </row>
    <row r="286" spans="1:13">
      <c r="A286" s="197"/>
      <c r="B286" s="20" t="s">
        <v>166</v>
      </c>
      <c r="C286" s="85">
        <f t="shared" si="46"/>
        <v>0</v>
      </c>
      <c r="D286" s="111"/>
      <c r="E286" s="24"/>
      <c r="F286" s="24"/>
      <c r="G286" s="24"/>
      <c r="H286" s="24"/>
      <c r="I286" s="24"/>
      <c r="J286" s="24"/>
      <c r="K286" s="24"/>
      <c r="L286" s="157"/>
      <c r="M286" s="202"/>
    </row>
    <row r="287" spans="1:13">
      <c r="A287" s="198"/>
      <c r="B287" s="48" t="s">
        <v>167</v>
      </c>
      <c r="C287" s="85">
        <f t="shared" si="46"/>
        <v>0</v>
      </c>
      <c r="D287" s="111"/>
      <c r="E287" s="24"/>
      <c r="F287" s="24"/>
      <c r="G287" s="24"/>
      <c r="H287" s="24"/>
      <c r="I287" s="24"/>
      <c r="J287" s="24"/>
      <c r="K287" s="24"/>
      <c r="L287" s="157"/>
      <c r="M287" s="202"/>
    </row>
    <row r="288" spans="1:13" ht="15.75" hidden="1" customHeight="1">
      <c r="A288" s="49" t="s">
        <v>169</v>
      </c>
      <c r="B288" s="50" t="s">
        <v>170</v>
      </c>
      <c r="C288" s="98"/>
      <c r="D288" s="117"/>
      <c r="E288" s="51"/>
      <c r="F288" s="51"/>
      <c r="G288" s="51"/>
      <c r="H288" s="51"/>
      <c r="I288" s="51"/>
      <c r="J288" s="51"/>
      <c r="K288" s="52"/>
      <c r="L288" s="52"/>
      <c r="M288" s="202"/>
    </row>
    <row r="289" spans="1:13" ht="47.25" hidden="1" customHeight="1">
      <c r="A289" s="22" t="s">
        <v>171</v>
      </c>
      <c r="B289" s="23" t="s">
        <v>172</v>
      </c>
      <c r="C289" s="98"/>
      <c r="D289" s="117"/>
      <c r="E289" s="35"/>
      <c r="F289" s="35"/>
      <c r="G289" s="35"/>
      <c r="H289" s="35"/>
      <c r="I289" s="35"/>
      <c r="J289" s="35"/>
      <c r="K289" s="53"/>
      <c r="L289" s="53"/>
      <c r="M289" s="202"/>
    </row>
    <row r="290" spans="1:13" ht="15.75" hidden="1" customHeight="1">
      <c r="A290" s="22" t="s">
        <v>173</v>
      </c>
      <c r="B290" s="23" t="s">
        <v>174</v>
      </c>
      <c r="C290" s="98"/>
      <c r="D290" s="117"/>
      <c r="E290" s="24"/>
      <c r="F290" s="24"/>
      <c r="G290" s="24"/>
      <c r="H290" s="24"/>
      <c r="I290" s="24"/>
      <c r="J290" s="24"/>
      <c r="K290" s="54"/>
      <c r="L290" s="54"/>
      <c r="M290" s="202"/>
    </row>
    <row r="291" spans="1:13" ht="47.25" hidden="1" customHeight="1">
      <c r="A291" s="22" t="s">
        <v>175</v>
      </c>
      <c r="B291" s="23" t="s">
        <v>176</v>
      </c>
      <c r="C291" s="98"/>
      <c r="D291" s="117"/>
      <c r="E291" s="24"/>
      <c r="F291" s="24"/>
      <c r="G291" s="24"/>
      <c r="H291" s="24"/>
      <c r="I291" s="24"/>
      <c r="J291" s="24"/>
      <c r="K291" s="54"/>
      <c r="L291" s="54"/>
      <c r="M291" s="202"/>
    </row>
    <row r="292" spans="1:13" ht="47.25" hidden="1" customHeight="1">
      <c r="A292" s="22" t="s">
        <v>177</v>
      </c>
      <c r="B292" s="23" t="s">
        <v>178</v>
      </c>
      <c r="C292" s="98"/>
      <c r="D292" s="117"/>
      <c r="E292" s="35"/>
      <c r="F292" s="35"/>
      <c r="G292" s="35"/>
      <c r="H292" s="35"/>
      <c r="I292" s="35"/>
      <c r="J292" s="35"/>
      <c r="K292" s="53"/>
      <c r="L292" s="53"/>
      <c r="M292" s="202"/>
    </row>
    <row r="293" spans="1:13" ht="15.75" hidden="1" customHeight="1">
      <c r="A293" s="22" t="s">
        <v>179</v>
      </c>
      <c r="B293" s="23" t="s">
        <v>174</v>
      </c>
      <c r="C293" s="98"/>
      <c r="D293" s="117"/>
      <c r="E293" s="24"/>
      <c r="F293" s="24"/>
      <c r="G293" s="24"/>
      <c r="H293" s="24"/>
      <c r="I293" s="24"/>
      <c r="J293" s="24"/>
      <c r="K293" s="54"/>
      <c r="L293" s="54"/>
      <c r="M293" s="202"/>
    </row>
    <row r="294" spans="1:13" ht="47.25" hidden="1" customHeight="1">
      <c r="A294" s="22" t="s">
        <v>180</v>
      </c>
      <c r="B294" s="23" t="s">
        <v>176</v>
      </c>
      <c r="C294" s="98"/>
      <c r="D294" s="117"/>
      <c r="E294" s="24"/>
      <c r="F294" s="24"/>
      <c r="G294" s="24"/>
      <c r="H294" s="24"/>
      <c r="I294" s="24"/>
      <c r="J294" s="24"/>
      <c r="K294" s="54"/>
      <c r="L294" s="54"/>
      <c r="M294" s="202"/>
    </row>
    <row r="295" spans="1:13" ht="31.5" hidden="1" customHeight="1">
      <c r="A295" s="22" t="s">
        <v>181</v>
      </c>
      <c r="B295" s="23" t="s">
        <v>182</v>
      </c>
      <c r="C295" s="98"/>
      <c r="D295" s="117"/>
      <c r="E295" s="35"/>
      <c r="F295" s="35"/>
      <c r="G295" s="35"/>
      <c r="H295" s="35"/>
      <c r="I295" s="35"/>
      <c r="J295" s="35"/>
      <c r="K295" s="53"/>
      <c r="L295" s="53"/>
      <c r="M295" s="202"/>
    </row>
    <row r="296" spans="1:13" ht="15.75" hidden="1" customHeight="1">
      <c r="A296" s="22" t="s">
        <v>183</v>
      </c>
      <c r="B296" s="23" t="s">
        <v>184</v>
      </c>
      <c r="C296" s="98"/>
      <c r="D296" s="117"/>
      <c r="E296" s="24"/>
      <c r="F296" s="24"/>
      <c r="G296" s="24"/>
      <c r="H296" s="24"/>
      <c r="I296" s="24"/>
      <c r="J296" s="24"/>
      <c r="K296" s="54"/>
      <c r="L296" s="54"/>
      <c r="M296" s="202"/>
    </row>
    <row r="297" spans="1:13" ht="15.75" hidden="1" customHeight="1">
      <c r="A297" s="22" t="s">
        <v>185</v>
      </c>
      <c r="B297" s="23" t="s">
        <v>186</v>
      </c>
      <c r="C297" s="98"/>
      <c r="D297" s="117"/>
      <c r="E297" s="24"/>
      <c r="F297" s="24"/>
      <c r="G297" s="24"/>
      <c r="H297" s="24"/>
      <c r="I297" s="24"/>
      <c r="J297" s="24"/>
      <c r="K297" s="54"/>
      <c r="L297" s="54"/>
      <c r="M297" s="202"/>
    </row>
    <row r="298" spans="1:13" ht="15.75" hidden="1" customHeight="1">
      <c r="A298" s="22" t="s">
        <v>187</v>
      </c>
      <c r="B298" s="23" t="s">
        <v>188</v>
      </c>
      <c r="C298" s="98"/>
      <c r="D298" s="117"/>
      <c r="E298" s="24"/>
      <c r="F298" s="24"/>
      <c r="G298" s="24"/>
      <c r="H298" s="24"/>
      <c r="I298" s="24"/>
      <c r="J298" s="24"/>
      <c r="K298" s="54"/>
      <c r="L298" s="54"/>
      <c r="M298" s="202"/>
    </row>
    <row r="299" spans="1:13" ht="47.25" hidden="1" customHeight="1">
      <c r="A299" s="22" t="s">
        <v>189</v>
      </c>
      <c r="B299" s="23" t="s">
        <v>190</v>
      </c>
      <c r="C299" s="98"/>
      <c r="D299" s="117"/>
      <c r="E299" s="24"/>
      <c r="F299" s="24"/>
      <c r="G299" s="24"/>
      <c r="H299" s="24"/>
      <c r="I299" s="24"/>
      <c r="J299" s="24"/>
      <c r="K299" s="54"/>
      <c r="L299" s="54"/>
      <c r="M299" s="202"/>
    </row>
    <row r="300" spans="1:13" ht="15.75" hidden="1" customHeight="1">
      <c r="A300" s="33" t="s">
        <v>191</v>
      </c>
      <c r="B300" s="43" t="s">
        <v>192</v>
      </c>
      <c r="C300" s="98"/>
      <c r="D300" s="117"/>
      <c r="E300" s="29"/>
      <c r="F300" s="29"/>
      <c r="G300" s="29"/>
      <c r="H300" s="29"/>
      <c r="I300" s="29"/>
      <c r="J300" s="29"/>
      <c r="K300" s="55"/>
      <c r="L300" s="55"/>
      <c r="M300" s="202"/>
    </row>
    <row r="301" spans="1:13" ht="47.25" hidden="1" customHeight="1">
      <c r="A301" s="56" t="s">
        <v>193</v>
      </c>
      <c r="B301" s="57" t="s">
        <v>194</v>
      </c>
      <c r="C301" s="98"/>
      <c r="D301" s="117"/>
      <c r="E301" s="41"/>
      <c r="F301" s="41"/>
      <c r="G301" s="41"/>
      <c r="H301" s="41"/>
      <c r="I301" s="41"/>
      <c r="J301" s="41"/>
      <c r="K301" s="58"/>
      <c r="L301" s="58"/>
      <c r="M301" s="202"/>
    </row>
    <row r="302" spans="1:13" ht="47.25" hidden="1" customHeight="1">
      <c r="A302" s="59" t="s">
        <v>195</v>
      </c>
      <c r="B302" s="60" t="s">
        <v>196</v>
      </c>
      <c r="C302" s="98"/>
      <c r="D302" s="117"/>
      <c r="E302" s="41"/>
      <c r="F302" s="41"/>
      <c r="G302" s="41"/>
      <c r="H302" s="41"/>
      <c r="I302" s="41"/>
      <c r="J302" s="41"/>
      <c r="K302" s="58"/>
      <c r="L302" s="58"/>
      <c r="M302" s="202"/>
    </row>
    <row r="303" spans="1:13" ht="47.25" hidden="1" customHeight="1">
      <c r="A303" s="61" t="s">
        <v>197</v>
      </c>
      <c r="B303" s="62" t="s">
        <v>198</v>
      </c>
      <c r="C303" s="98"/>
      <c r="D303" s="117"/>
      <c r="E303" s="35"/>
      <c r="F303" s="35"/>
      <c r="G303" s="35"/>
      <c r="H303" s="35"/>
      <c r="I303" s="35"/>
      <c r="J303" s="35"/>
      <c r="K303" s="53"/>
      <c r="L303" s="53"/>
      <c r="M303" s="202"/>
    </row>
    <row r="304" spans="1:13" ht="15.75" hidden="1" customHeight="1">
      <c r="A304" s="22" t="s">
        <v>199</v>
      </c>
      <c r="B304" s="47" t="s">
        <v>200</v>
      </c>
      <c r="C304" s="98"/>
      <c r="D304" s="117"/>
      <c r="E304" s="18"/>
      <c r="F304" s="18"/>
      <c r="G304" s="18"/>
      <c r="H304" s="18"/>
      <c r="I304" s="18"/>
      <c r="J304" s="18"/>
      <c r="K304" s="63"/>
      <c r="L304" s="63"/>
      <c r="M304" s="202"/>
    </row>
    <row r="305" spans="1:13" ht="15.75" hidden="1" customHeight="1">
      <c r="A305" s="22" t="s">
        <v>201</v>
      </c>
      <c r="B305" s="23" t="s">
        <v>202</v>
      </c>
      <c r="C305" s="98"/>
      <c r="D305" s="117"/>
      <c r="E305" s="24"/>
      <c r="F305" s="24"/>
      <c r="G305" s="24"/>
      <c r="H305" s="24"/>
      <c r="I305" s="24"/>
      <c r="J305" s="24"/>
      <c r="K305" s="54"/>
      <c r="L305" s="54"/>
      <c r="M305" s="202"/>
    </row>
    <row r="306" spans="1:13" ht="15.75" hidden="1" customHeight="1">
      <c r="A306" s="22" t="s">
        <v>203</v>
      </c>
      <c r="B306" s="23" t="s">
        <v>204</v>
      </c>
      <c r="C306" s="98"/>
      <c r="D306" s="117"/>
      <c r="E306" s="24"/>
      <c r="F306" s="24"/>
      <c r="G306" s="24"/>
      <c r="H306" s="24"/>
      <c r="I306" s="24"/>
      <c r="J306" s="24"/>
      <c r="K306" s="54"/>
      <c r="L306" s="54"/>
      <c r="M306" s="202"/>
    </row>
    <row r="307" spans="1:13" ht="15.75" hidden="1" customHeight="1">
      <c r="A307" s="22" t="s">
        <v>205</v>
      </c>
      <c r="B307" s="23" t="s">
        <v>206</v>
      </c>
      <c r="C307" s="98"/>
      <c r="D307" s="117"/>
      <c r="E307" s="24"/>
      <c r="F307" s="24"/>
      <c r="G307" s="24"/>
      <c r="H307" s="24"/>
      <c r="I307" s="24"/>
      <c r="J307" s="24"/>
      <c r="K307" s="54"/>
      <c r="L307" s="54"/>
      <c r="M307" s="202"/>
    </row>
    <row r="308" spans="1:13" ht="15.75" hidden="1" customHeight="1">
      <c r="A308" s="22" t="s">
        <v>207</v>
      </c>
      <c r="B308" s="23" t="s">
        <v>208</v>
      </c>
      <c r="C308" s="98"/>
      <c r="D308" s="117"/>
      <c r="E308" s="24"/>
      <c r="F308" s="24"/>
      <c r="G308" s="24"/>
      <c r="H308" s="24"/>
      <c r="I308" s="24"/>
      <c r="J308" s="24"/>
      <c r="K308" s="54"/>
      <c r="L308" s="54"/>
      <c r="M308" s="202"/>
    </row>
    <row r="309" spans="1:13" ht="15.75" hidden="1" customHeight="1">
      <c r="A309" s="22" t="s">
        <v>207</v>
      </c>
      <c r="B309" s="23" t="s">
        <v>209</v>
      </c>
      <c r="C309" s="98"/>
      <c r="D309" s="117"/>
      <c r="E309" s="24"/>
      <c r="F309" s="24"/>
      <c r="G309" s="24"/>
      <c r="H309" s="24"/>
      <c r="I309" s="24"/>
      <c r="J309" s="24"/>
      <c r="K309" s="54"/>
      <c r="L309" s="54"/>
      <c r="M309" s="202"/>
    </row>
    <row r="310" spans="1:13" ht="15.75" hidden="1" customHeight="1">
      <c r="A310" s="22" t="s">
        <v>210</v>
      </c>
      <c r="B310" s="23" t="s">
        <v>211</v>
      </c>
      <c r="C310" s="98"/>
      <c r="D310" s="117"/>
      <c r="E310" s="24"/>
      <c r="F310" s="24"/>
      <c r="G310" s="24"/>
      <c r="H310" s="24"/>
      <c r="I310" s="24"/>
      <c r="J310" s="24"/>
      <c r="K310" s="54"/>
      <c r="L310" s="54"/>
      <c r="M310" s="202"/>
    </row>
    <row r="311" spans="1:13" ht="15.75" hidden="1" customHeight="1">
      <c r="A311" s="22" t="s">
        <v>212</v>
      </c>
      <c r="B311" s="23" t="s">
        <v>213</v>
      </c>
      <c r="C311" s="98"/>
      <c r="D311" s="117"/>
      <c r="E311" s="24"/>
      <c r="F311" s="24"/>
      <c r="G311" s="24"/>
      <c r="H311" s="24"/>
      <c r="I311" s="24"/>
      <c r="J311" s="24"/>
      <c r="K311" s="54"/>
      <c r="L311" s="54"/>
      <c r="M311" s="202"/>
    </row>
    <row r="312" spans="1:13" ht="31.5" hidden="1" customHeight="1">
      <c r="A312" s="22" t="s">
        <v>214</v>
      </c>
      <c r="B312" s="47" t="s">
        <v>215</v>
      </c>
      <c r="C312" s="98"/>
      <c r="D312" s="117"/>
      <c r="E312" s="35"/>
      <c r="F312" s="35"/>
      <c r="G312" s="35"/>
      <c r="H312" s="35"/>
      <c r="I312" s="35"/>
      <c r="J312" s="35"/>
      <c r="K312" s="53"/>
      <c r="L312" s="53"/>
      <c r="M312" s="202"/>
    </row>
    <row r="313" spans="1:13" ht="15.75" hidden="1" customHeight="1">
      <c r="A313" s="22" t="s">
        <v>216</v>
      </c>
      <c r="B313" s="23" t="s">
        <v>217</v>
      </c>
      <c r="C313" s="98"/>
      <c r="D313" s="117"/>
      <c r="E313" s="24"/>
      <c r="F313" s="24"/>
      <c r="G313" s="24"/>
      <c r="H313" s="24"/>
      <c r="I313" s="24"/>
      <c r="J313" s="24"/>
      <c r="K313" s="54"/>
      <c r="L313" s="54"/>
      <c r="M313" s="202"/>
    </row>
    <row r="314" spans="1:13" ht="15.75" hidden="1" customHeight="1">
      <c r="A314" s="22" t="s">
        <v>218</v>
      </c>
      <c r="B314" s="23" t="s">
        <v>219</v>
      </c>
      <c r="C314" s="98"/>
      <c r="D314" s="117"/>
      <c r="E314" s="24"/>
      <c r="F314" s="24"/>
      <c r="G314" s="24"/>
      <c r="H314" s="24"/>
      <c r="I314" s="24"/>
      <c r="J314" s="24"/>
      <c r="K314" s="54"/>
      <c r="L314" s="54"/>
      <c r="M314" s="202"/>
    </row>
    <row r="315" spans="1:13" ht="15.75" hidden="1" customHeight="1">
      <c r="A315" s="22" t="s">
        <v>220</v>
      </c>
      <c r="B315" s="23" t="s">
        <v>221</v>
      </c>
      <c r="C315" s="98"/>
      <c r="D315" s="117"/>
      <c r="E315" s="24"/>
      <c r="F315" s="24"/>
      <c r="G315" s="24"/>
      <c r="H315" s="24"/>
      <c r="I315" s="24"/>
      <c r="J315" s="24"/>
      <c r="K315" s="54"/>
      <c r="L315" s="54"/>
      <c r="M315" s="202"/>
    </row>
    <row r="316" spans="1:13" ht="15.75" hidden="1" customHeight="1">
      <c r="A316" s="22" t="s">
        <v>222</v>
      </c>
      <c r="B316" s="23" t="s">
        <v>223</v>
      </c>
      <c r="C316" s="98"/>
      <c r="D316" s="117"/>
      <c r="E316" s="24"/>
      <c r="F316" s="24"/>
      <c r="G316" s="24"/>
      <c r="H316" s="24"/>
      <c r="I316" s="24"/>
      <c r="J316" s="24"/>
      <c r="K316" s="54"/>
      <c r="L316" s="54"/>
      <c r="M316" s="202"/>
    </row>
    <row r="317" spans="1:13" ht="15.75" hidden="1" customHeight="1">
      <c r="A317" s="22" t="s">
        <v>224</v>
      </c>
      <c r="B317" s="23" t="s">
        <v>225</v>
      </c>
      <c r="C317" s="98"/>
      <c r="D317" s="117"/>
      <c r="E317" s="24"/>
      <c r="F317" s="24"/>
      <c r="G317" s="24"/>
      <c r="H317" s="24"/>
      <c r="I317" s="24"/>
      <c r="J317" s="24"/>
      <c r="K317" s="54"/>
      <c r="L317" s="54"/>
      <c r="M317" s="202"/>
    </row>
    <row r="318" spans="1:13" ht="15.75" hidden="1" customHeight="1">
      <c r="A318" s="22" t="s">
        <v>226</v>
      </c>
      <c r="B318" s="23" t="s">
        <v>227</v>
      </c>
      <c r="C318" s="98"/>
      <c r="D318" s="117"/>
      <c r="E318" s="24"/>
      <c r="F318" s="24"/>
      <c r="G318" s="24"/>
      <c r="H318" s="24"/>
      <c r="I318" s="24"/>
      <c r="J318" s="24"/>
      <c r="K318" s="54"/>
      <c r="L318" s="54"/>
      <c r="M318" s="202"/>
    </row>
    <row r="319" spans="1:13" ht="15.75" hidden="1" customHeight="1">
      <c r="A319" s="33" t="s">
        <v>228</v>
      </c>
      <c r="B319" s="43" t="s">
        <v>213</v>
      </c>
      <c r="C319" s="98"/>
      <c r="D319" s="117"/>
      <c r="E319" s="24"/>
      <c r="F319" s="24"/>
      <c r="G319" s="24"/>
      <c r="H319" s="24"/>
      <c r="I319" s="24"/>
      <c r="J319" s="24"/>
      <c r="K319" s="54"/>
      <c r="L319" s="54"/>
      <c r="M319" s="202"/>
    </row>
    <row r="320" spans="1:13" ht="47.25" hidden="1" customHeight="1">
      <c r="A320" s="64" t="s">
        <v>229</v>
      </c>
      <c r="B320" s="65" t="s">
        <v>230</v>
      </c>
      <c r="C320" s="98"/>
      <c r="D320" s="117"/>
      <c r="E320" s="42"/>
      <c r="F320" s="42"/>
      <c r="G320" s="42"/>
      <c r="H320" s="42"/>
      <c r="I320" s="42"/>
      <c r="J320" s="42"/>
      <c r="K320" s="66"/>
      <c r="L320" s="66"/>
      <c r="M320" s="202"/>
    </row>
    <row r="321" spans="1:13" ht="15.75" hidden="1" customHeight="1">
      <c r="A321" s="22" t="s">
        <v>231</v>
      </c>
      <c r="B321" s="23" t="s">
        <v>232</v>
      </c>
      <c r="C321" s="98"/>
      <c r="D321" s="117"/>
      <c r="E321" s="24"/>
      <c r="F321" s="24"/>
      <c r="G321" s="24"/>
      <c r="H321" s="24"/>
      <c r="I321" s="24"/>
      <c r="J321" s="24"/>
      <c r="K321" s="54"/>
      <c r="L321" s="54"/>
      <c r="M321" s="202"/>
    </row>
    <row r="322" spans="1:13" ht="15.75" hidden="1" customHeight="1">
      <c r="A322" s="33" t="s">
        <v>233</v>
      </c>
      <c r="B322" s="43" t="s">
        <v>234</v>
      </c>
      <c r="C322" s="98"/>
      <c r="D322" s="117"/>
      <c r="E322" s="24"/>
      <c r="F322" s="24"/>
      <c r="G322" s="24"/>
      <c r="H322" s="24"/>
      <c r="I322" s="24"/>
      <c r="J322" s="24"/>
      <c r="K322" s="54"/>
      <c r="L322" s="54"/>
      <c r="M322" s="202"/>
    </row>
    <row r="323" spans="1:13" ht="31.5" hidden="1" customHeight="1">
      <c r="A323" s="67" t="s">
        <v>235</v>
      </c>
      <c r="B323" s="68" t="s">
        <v>236</v>
      </c>
      <c r="C323" s="98"/>
      <c r="D323" s="117"/>
      <c r="E323" s="35"/>
      <c r="F323" s="35"/>
      <c r="G323" s="35"/>
      <c r="H323" s="35"/>
      <c r="I323" s="35"/>
      <c r="J323" s="35"/>
      <c r="K323" s="53"/>
      <c r="L323" s="53"/>
      <c r="M323" s="202"/>
    </row>
    <row r="324" spans="1:13" ht="15.75" hidden="1" customHeight="1">
      <c r="A324" s="22" t="s">
        <v>237</v>
      </c>
      <c r="B324" s="23" t="s">
        <v>174</v>
      </c>
      <c r="C324" s="98"/>
      <c r="D324" s="117"/>
      <c r="E324" s="24"/>
      <c r="F324" s="24"/>
      <c r="G324" s="24"/>
      <c r="H324" s="24"/>
      <c r="I324" s="24"/>
      <c r="J324" s="24"/>
      <c r="K324" s="54"/>
      <c r="L324" s="54"/>
      <c r="M324" s="202"/>
    </row>
    <row r="325" spans="1:13" ht="47.25" hidden="1" customHeight="1">
      <c r="A325" s="33" t="s">
        <v>238</v>
      </c>
      <c r="B325" s="43" t="s">
        <v>176</v>
      </c>
      <c r="C325" s="98"/>
      <c r="D325" s="117"/>
      <c r="E325" s="24"/>
      <c r="F325" s="24"/>
      <c r="G325" s="24"/>
      <c r="H325" s="24"/>
      <c r="I325" s="24"/>
      <c r="J325" s="24"/>
      <c r="K325" s="54"/>
      <c r="L325" s="54"/>
      <c r="M325" s="202"/>
    </row>
    <row r="326" spans="1:13" ht="47.25" hidden="1" customHeight="1">
      <c r="A326" s="56" t="s">
        <v>239</v>
      </c>
      <c r="B326" s="57" t="s">
        <v>240</v>
      </c>
      <c r="C326" s="98"/>
      <c r="D326" s="117"/>
      <c r="E326" s="41"/>
      <c r="F326" s="41"/>
      <c r="G326" s="41"/>
      <c r="H326" s="41"/>
      <c r="I326" s="41"/>
      <c r="J326" s="41"/>
      <c r="K326" s="58"/>
      <c r="L326" s="58"/>
      <c r="M326" s="202"/>
    </row>
    <row r="327" spans="1:13" ht="47.25" hidden="1" customHeight="1">
      <c r="A327" s="59" t="s">
        <v>241</v>
      </c>
      <c r="B327" s="60" t="s">
        <v>242</v>
      </c>
      <c r="C327" s="98"/>
      <c r="D327" s="117"/>
      <c r="E327" s="41"/>
      <c r="F327" s="41"/>
      <c r="G327" s="41"/>
      <c r="H327" s="41"/>
      <c r="I327" s="41"/>
      <c r="J327" s="41"/>
      <c r="K327" s="58"/>
      <c r="L327" s="58"/>
      <c r="M327" s="202"/>
    </row>
    <row r="328" spans="1:13" ht="47.25" hidden="1" customHeight="1">
      <c r="A328" s="61" t="s">
        <v>243</v>
      </c>
      <c r="B328" s="62" t="s">
        <v>244</v>
      </c>
      <c r="C328" s="98"/>
      <c r="D328" s="117"/>
      <c r="E328" s="35"/>
      <c r="F328" s="35"/>
      <c r="G328" s="35"/>
      <c r="H328" s="35"/>
      <c r="I328" s="35"/>
      <c r="J328" s="35"/>
      <c r="K328" s="53"/>
      <c r="L328" s="53"/>
      <c r="M328" s="202"/>
    </row>
    <row r="329" spans="1:13" ht="15.75" hidden="1" customHeight="1">
      <c r="A329" s="14" t="s">
        <v>245</v>
      </c>
      <c r="B329" s="15" t="s">
        <v>200</v>
      </c>
      <c r="C329" s="98"/>
      <c r="D329" s="117"/>
      <c r="E329" s="35"/>
      <c r="F329" s="35"/>
      <c r="G329" s="35"/>
      <c r="H329" s="35"/>
      <c r="I329" s="35"/>
      <c r="J329" s="35"/>
      <c r="K329" s="53"/>
      <c r="L329" s="53"/>
      <c r="M329" s="202"/>
    </row>
    <row r="330" spans="1:13" ht="15.75" hidden="1" customHeight="1">
      <c r="A330" s="14" t="s">
        <v>246</v>
      </c>
      <c r="B330" s="15" t="s">
        <v>202</v>
      </c>
      <c r="C330" s="98"/>
      <c r="D330" s="117"/>
      <c r="E330" s="24"/>
      <c r="F330" s="24"/>
      <c r="G330" s="24"/>
      <c r="H330" s="24"/>
      <c r="I330" s="24"/>
      <c r="J330" s="24"/>
      <c r="K330" s="54"/>
      <c r="L330" s="54"/>
      <c r="M330" s="202"/>
    </row>
    <row r="331" spans="1:13" ht="15.75" hidden="1" customHeight="1">
      <c r="A331" s="14" t="s">
        <v>247</v>
      </c>
      <c r="B331" s="15" t="s">
        <v>204</v>
      </c>
      <c r="C331" s="98"/>
      <c r="D331" s="117"/>
      <c r="E331" s="24"/>
      <c r="F331" s="24"/>
      <c r="G331" s="24"/>
      <c r="H331" s="24"/>
      <c r="I331" s="24"/>
      <c r="J331" s="24"/>
      <c r="K331" s="54"/>
      <c r="L331" s="54"/>
      <c r="M331" s="202"/>
    </row>
    <row r="332" spans="1:13" ht="15.75" hidden="1" customHeight="1">
      <c r="A332" s="14" t="s">
        <v>248</v>
      </c>
      <c r="B332" s="15" t="s">
        <v>206</v>
      </c>
      <c r="C332" s="98"/>
      <c r="D332" s="117"/>
      <c r="E332" s="24"/>
      <c r="F332" s="24"/>
      <c r="G332" s="24"/>
      <c r="H332" s="24"/>
      <c r="I332" s="24"/>
      <c r="J332" s="24"/>
      <c r="K332" s="54"/>
      <c r="L332" s="54"/>
      <c r="M332" s="202"/>
    </row>
    <row r="333" spans="1:13" ht="15.75" hidden="1" customHeight="1">
      <c r="A333" s="14" t="s">
        <v>249</v>
      </c>
      <c r="B333" s="15" t="s">
        <v>208</v>
      </c>
      <c r="C333" s="98"/>
      <c r="D333" s="117"/>
      <c r="E333" s="24"/>
      <c r="F333" s="24"/>
      <c r="G333" s="24"/>
      <c r="H333" s="24"/>
      <c r="I333" s="24"/>
      <c r="J333" s="24"/>
      <c r="K333" s="54"/>
      <c r="L333" s="54"/>
      <c r="M333" s="202"/>
    </row>
    <row r="334" spans="1:13" ht="15.75" hidden="1" customHeight="1">
      <c r="A334" s="14" t="s">
        <v>250</v>
      </c>
      <c r="B334" s="15" t="s">
        <v>209</v>
      </c>
      <c r="C334" s="98"/>
      <c r="D334" s="117"/>
      <c r="E334" s="24"/>
      <c r="F334" s="24"/>
      <c r="G334" s="24"/>
      <c r="H334" s="24"/>
      <c r="I334" s="24"/>
      <c r="J334" s="24"/>
      <c r="K334" s="54"/>
      <c r="L334" s="54"/>
      <c r="M334" s="202"/>
    </row>
    <row r="335" spans="1:13" ht="15.75" hidden="1" customHeight="1">
      <c r="A335" s="14" t="s">
        <v>251</v>
      </c>
      <c r="B335" s="15" t="s">
        <v>211</v>
      </c>
      <c r="C335" s="98"/>
      <c r="D335" s="117"/>
      <c r="E335" s="24"/>
      <c r="F335" s="24"/>
      <c r="G335" s="24"/>
      <c r="H335" s="24"/>
      <c r="I335" s="24"/>
      <c r="J335" s="24"/>
      <c r="K335" s="54"/>
      <c r="L335" s="54"/>
      <c r="M335" s="202"/>
    </row>
    <row r="336" spans="1:13" ht="15.75" hidden="1" customHeight="1">
      <c r="A336" s="14" t="s">
        <v>252</v>
      </c>
      <c r="B336" s="15" t="s">
        <v>213</v>
      </c>
      <c r="C336" s="98"/>
      <c r="D336" s="117"/>
      <c r="E336" s="24"/>
      <c r="F336" s="24"/>
      <c r="G336" s="24"/>
      <c r="H336" s="24"/>
      <c r="I336" s="24"/>
      <c r="J336" s="24"/>
      <c r="K336" s="54"/>
      <c r="L336" s="54"/>
      <c r="M336" s="202"/>
    </row>
    <row r="337" spans="1:13" ht="31.5" hidden="1" customHeight="1">
      <c r="A337" s="14" t="s">
        <v>253</v>
      </c>
      <c r="B337" s="15" t="s">
        <v>215</v>
      </c>
      <c r="C337" s="98"/>
      <c r="D337" s="117"/>
      <c r="E337" s="35"/>
      <c r="F337" s="35"/>
      <c r="G337" s="35"/>
      <c r="H337" s="35"/>
      <c r="I337" s="35"/>
      <c r="J337" s="35"/>
      <c r="K337" s="53"/>
      <c r="L337" s="53"/>
      <c r="M337" s="202"/>
    </row>
    <row r="338" spans="1:13" ht="15.75" hidden="1" customHeight="1">
      <c r="A338" s="14" t="s">
        <v>254</v>
      </c>
      <c r="B338" s="15" t="s">
        <v>217</v>
      </c>
      <c r="C338" s="98"/>
      <c r="D338" s="117"/>
      <c r="E338" s="24"/>
      <c r="F338" s="24"/>
      <c r="G338" s="24"/>
      <c r="H338" s="24"/>
      <c r="I338" s="24"/>
      <c r="J338" s="24"/>
      <c r="K338" s="54"/>
      <c r="L338" s="54"/>
      <c r="M338" s="202"/>
    </row>
    <row r="339" spans="1:13" ht="15.75" hidden="1" customHeight="1">
      <c r="A339" s="14" t="s">
        <v>255</v>
      </c>
      <c r="B339" s="15" t="s">
        <v>219</v>
      </c>
      <c r="C339" s="98"/>
      <c r="D339" s="117"/>
      <c r="E339" s="24"/>
      <c r="F339" s="24"/>
      <c r="G339" s="24"/>
      <c r="H339" s="24"/>
      <c r="I339" s="24"/>
      <c r="J339" s="24"/>
      <c r="K339" s="54"/>
      <c r="L339" s="54"/>
      <c r="M339" s="202"/>
    </row>
    <row r="340" spans="1:13" ht="15.75" hidden="1" customHeight="1">
      <c r="A340" s="14" t="s">
        <v>256</v>
      </c>
      <c r="B340" s="15" t="s">
        <v>221</v>
      </c>
      <c r="C340" s="98"/>
      <c r="D340" s="117"/>
      <c r="E340" s="24"/>
      <c r="F340" s="24"/>
      <c r="G340" s="24"/>
      <c r="H340" s="24"/>
      <c r="I340" s="24"/>
      <c r="J340" s="24"/>
      <c r="K340" s="54"/>
      <c r="L340" s="54"/>
      <c r="M340" s="202"/>
    </row>
    <row r="341" spans="1:13" ht="15.75" hidden="1" customHeight="1">
      <c r="A341" s="14" t="s">
        <v>257</v>
      </c>
      <c r="B341" s="15" t="s">
        <v>223</v>
      </c>
      <c r="C341" s="98"/>
      <c r="D341" s="117"/>
      <c r="E341" s="24"/>
      <c r="F341" s="24"/>
      <c r="G341" s="24"/>
      <c r="H341" s="24"/>
      <c r="I341" s="24"/>
      <c r="J341" s="24"/>
      <c r="K341" s="54"/>
      <c r="L341" s="54"/>
      <c r="M341" s="202"/>
    </row>
    <row r="342" spans="1:13" ht="15.75" hidden="1" customHeight="1">
      <c r="A342" s="14" t="s">
        <v>258</v>
      </c>
      <c r="B342" s="15" t="s">
        <v>225</v>
      </c>
      <c r="C342" s="98"/>
      <c r="D342" s="117"/>
      <c r="E342" s="24"/>
      <c r="F342" s="24"/>
      <c r="G342" s="24"/>
      <c r="H342" s="24"/>
      <c r="I342" s="24"/>
      <c r="J342" s="24"/>
      <c r="K342" s="54"/>
      <c r="L342" s="54"/>
      <c r="M342" s="202"/>
    </row>
    <row r="343" spans="1:13" ht="15.75" hidden="1" customHeight="1">
      <c r="A343" s="14" t="s">
        <v>259</v>
      </c>
      <c r="B343" s="15" t="s">
        <v>227</v>
      </c>
      <c r="C343" s="98"/>
      <c r="D343" s="117"/>
      <c r="E343" s="24"/>
      <c r="F343" s="24"/>
      <c r="G343" s="24"/>
      <c r="H343" s="24"/>
      <c r="I343" s="24"/>
      <c r="J343" s="24"/>
      <c r="K343" s="54"/>
      <c r="L343" s="54"/>
      <c r="M343" s="202"/>
    </row>
    <row r="344" spans="1:13" ht="15.75" hidden="1" customHeight="1">
      <c r="A344" s="14" t="s">
        <v>260</v>
      </c>
      <c r="B344" s="15" t="s">
        <v>213</v>
      </c>
      <c r="C344" s="98"/>
      <c r="D344" s="117"/>
      <c r="E344" s="24"/>
      <c r="F344" s="24"/>
      <c r="G344" s="24"/>
      <c r="H344" s="24"/>
      <c r="I344" s="24"/>
      <c r="J344" s="24"/>
      <c r="K344" s="54"/>
      <c r="L344" s="54"/>
      <c r="M344" s="202"/>
    </row>
    <row r="345" spans="1:13" ht="47.25" hidden="1" customHeight="1">
      <c r="A345" s="69" t="s">
        <v>261</v>
      </c>
      <c r="B345" s="70" t="s">
        <v>262</v>
      </c>
      <c r="C345" s="98"/>
      <c r="D345" s="117"/>
      <c r="E345" s="41"/>
      <c r="F345" s="41"/>
      <c r="G345" s="41"/>
      <c r="H345" s="41"/>
      <c r="I345" s="41"/>
      <c r="J345" s="41"/>
      <c r="K345" s="58"/>
      <c r="L345" s="58"/>
      <c r="M345" s="202"/>
    </row>
    <row r="346" spans="1:13" ht="31.5" hidden="1" customHeight="1">
      <c r="A346" s="71" t="s">
        <v>263</v>
      </c>
      <c r="B346" s="72" t="s">
        <v>264</v>
      </c>
      <c r="C346" s="98"/>
      <c r="D346" s="117"/>
      <c r="E346" s="18"/>
      <c r="F346" s="18"/>
      <c r="G346" s="18"/>
      <c r="H346" s="18"/>
      <c r="I346" s="18"/>
      <c r="J346" s="18"/>
      <c r="K346" s="63"/>
      <c r="L346" s="63"/>
      <c r="M346" s="202"/>
    </row>
    <row r="347" spans="1:13" ht="15.75" hidden="1" customHeight="1">
      <c r="A347" s="22" t="s">
        <v>265</v>
      </c>
      <c r="B347" s="23" t="s">
        <v>266</v>
      </c>
      <c r="C347" s="98"/>
      <c r="D347" s="117"/>
      <c r="E347" s="24"/>
      <c r="F347" s="24"/>
      <c r="G347" s="24"/>
      <c r="H347" s="24"/>
      <c r="I347" s="24"/>
      <c r="J347" s="24"/>
      <c r="K347" s="54"/>
      <c r="L347" s="54"/>
      <c r="M347" s="202"/>
    </row>
    <row r="348" spans="1:13" ht="15.75" hidden="1" customHeight="1">
      <c r="A348" s="22" t="s">
        <v>267</v>
      </c>
      <c r="B348" s="23" t="s">
        <v>268</v>
      </c>
      <c r="C348" s="98"/>
      <c r="D348" s="117"/>
      <c r="E348" s="24"/>
      <c r="F348" s="24"/>
      <c r="G348" s="24"/>
      <c r="H348" s="24"/>
      <c r="I348" s="24"/>
      <c r="J348" s="24"/>
      <c r="K348" s="54"/>
      <c r="L348" s="54"/>
      <c r="M348" s="202"/>
    </row>
    <row r="349" spans="1:13" ht="15.75" hidden="1" customHeight="1">
      <c r="A349" s="22" t="s">
        <v>269</v>
      </c>
      <c r="B349" s="23" t="s">
        <v>270</v>
      </c>
      <c r="C349" s="98"/>
      <c r="D349" s="117"/>
      <c r="E349" s="24"/>
      <c r="F349" s="24"/>
      <c r="G349" s="24"/>
      <c r="H349" s="24"/>
      <c r="I349" s="24"/>
      <c r="J349" s="24"/>
      <c r="K349" s="54"/>
      <c r="L349" s="54"/>
      <c r="M349" s="202"/>
    </row>
    <row r="350" spans="1:13" ht="15.75" hidden="1" customHeight="1">
      <c r="A350" s="22" t="s">
        <v>271</v>
      </c>
      <c r="B350" s="23" t="s">
        <v>272</v>
      </c>
      <c r="C350" s="98"/>
      <c r="D350" s="117"/>
      <c r="E350" s="24"/>
      <c r="F350" s="24"/>
      <c r="G350" s="24"/>
      <c r="H350" s="24"/>
      <c r="I350" s="24"/>
      <c r="J350" s="24"/>
      <c r="K350" s="54"/>
      <c r="L350" s="54"/>
      <c r="M350" s="202"/>
    </row>
    <row r="351" spans="1:13" ht="15.75" hidden="1" customHeight="1">
      <c r="A351" s="22" t="s">
        <v>273</v>
      </c>
      <c r="B351" s="23" t="s">
        <v>274</v>
      </c>
      <c r="C351" s="98"/>
      <c r="D351" s="117"/>
      <c r="E351" s="24"/>
      <c r="F351" s="24"/>
      <c r="G351" s="24"/>
      <c r="H351" s="24"/>
      <c r="I351" s="24"/>
      <c r="J351" s="24"/>
      <c r="K351" s="54"/>
      <c r="L351" s="54"/>
      <c r="M351" s="202"/>
    </row>
    <row r="352" spans="1:13">
      <c r="A352" s="173" t="s">
        <v>322</v>
      </c>
      <c r="B352" s="34" t="s">
        <v>275</v>
      </c>
      <c r="C352" s="142">
        <f>C353+C360</f>
        <v>0</v>
      </c>
      <c r="D352" s="117">
        <f>SUM(E352:L352)</f>
        <v>0</v>
      </c>
      <c r="E352" s="142">
        <f>E353+E360</f>
        <v>0</v>
      </c>
      <c r="F352" s="142">
        <f t="shared" ref="F352:L352" si="47">F353+F360</f>
        <v>0</v>
      </c>
      <c r="G352" s="142">
        <f t="shared" si="47"/>
        <v>0</v>
      </c>
      <c r="H352" s="142">
        <f t="shared" si="47"/>
        <v>0</v>
      </c>
      <c r="I352" s="142">
        <f t="shared" si="47"/>
        <v>0</v>
      </c>
      <c r="J352" s="142">
        <f t="shared" si="47"/>
        <v>0</v>
      </c>
      <c r="K352" s="142">
        <f t="shared" si="47"/>
        <v>0</v>
      </c>
      <c r="L352" s="180">
        <f t="shared" si="47"/>
        <v>0</v>
      </c>
      <c r="M352" s="202"/>
    </row>
    <row r="353" spans="1:13">
      <c r="A353" s="196"/>
      <c r="B353" s="47" t="s">
        <v>161</v>
      </c>
      <c r="C353" s="98">
        <f>SUM(C354:C359)</f>
        <v>0</v>
      </c>
      <c r="D353" s="117">
        <f>SUM(E353:L353)</f>
        <v>0</v>
      </c>
      <c r="E353" s="98">
        <f>SUM(E354:E359)</f>
        <v>0</v>
      </c>
      <c r="F353" s="98">
        <f t="shared" ref="F353:L353" si="48">SUM(F354:F359)</f>
        <v>0</v>
      </c>
      <c r="G353" s="98">
        <f t="shared" si="48"/>
        <v>0</v>
      </c>
      <c r="H353" s="98">
        <f t="shared" si="48"/>
        <v>0</v>
      </c>
      <c r="I353" s="98">
        <f t="shared" si="48"/>
        <v>0</v>
      </c>
      <c r="J353" s="98">
        <f t="shared" si="48"/>
        <v>0</v>
      </c>
      <c r="K353" s="98">
        <f t="shared" si="48"/>
        <v>0</v>
      </c>
      <c r="L353" s="181">
        <f t="shared" si="48"/>
        <v>0</v>
      </c>
      <c r="M353" s="202"/>
    </row>
    <row r="354" spans="1:13">
      <c r="A354" s="197"/>
      <c r="B354" s="20" t="s">
        <v>162</v>
      </c>
      <c r="C354" s="85">
        <f t="shared" ref="C354:C359" si="49">SUM(E354:L354)</f>
        <v>0</v>
      </c>
      <c r="D354" s="111"/>
      <c r="E354" s="24"/>
      <c r="F354" s="24"/>
      <c r="G354" s="24"/>
      <c r="H354" s="24"/>
      <c r="I354" s="24"/>
      <c r="J354" s="24"/>
      <c r="K354" s="24"/>
      <c r="L354" s="157"/>
      <c r="M354" s="202"/>
    </row>
    <row r="355" spans="1:13">
      <c r="A355" s="197"/>
      <c r="B355" s="20" t="s">
        <v>163</v>
      </c>
      <c r="C355" s="85">
        <f t="shared" si="49"/>
        <v>0</v>
      </c>
      <c r="D355" s="111"/>
      <c r="E355" s="24"/>
      <c r="F355" s="24"/>
      <c r="G355" s="24"/>
      <c r="H355" s="24"/>
      <c r="I355" s="24"/>
      <c r="J355" s="24"/>
      <c r="K355" s="24"/>
      <c r="L355" s="157"/>
      <c r="M355" s="202"/>
    </row>
    <row r="356" spans="1:13">
      <c r="A356" s="197"/>
      <c r="B356" s="20" t="s">
        <v>164</v>
      </c>
      <c r="C356" s="85">
        <f t="shared" si="49"/>
        <v>0</v>
      </c>
      <c r="D356" s="111"/>
      <c r="E356" s="24"/>
      <c r="F356" s="24"/>
      <c r="G356" s="24"/>
      <c r="H356" s="24"/>
      <c r="I356" s="24"/>
      <c r="J356" s="24"/>
      <c r="K356" s="24"/>
      <c r="L356" s="157"/>
      <c r="M356" s="202"/>
    </row>
    <row r="357" spans="1:13">
      <c r="A357" s="197"/>
      <c r="B357" s="20" t="s">
        <v>165</v>
      </c>
      <c r="C357" s="85">
        <f t="shared" si="49"/>
        <v>0</v>
      </c>
      <c r="D357" s="111"/>
      <c r="E357" s="24"/>
      <c r="F357" s="24"/>
      <c r="G357" s="24"/>
      <c r="H357" s="24"/>
      <c r="I357" s="24"/>
      <c r="J357" s="24"/>
      <c r="K357" s="24"/>
      <c r="L357" s="157"/>
      <c r="M357" s="202"/>
    </row>
    <row r="358" spans="1:13">
      <c r="A358" s="197"/>
      <c r="B358" s="20" t="s">
        <v>166</v>
      </c>
      <c r="C358" s="85">
        <f t="shared" si="49"/>
        <v>0</v>
      </c>
      <c r="D358" s="111"/>
      <c r="E358" s="24"/>
      <c r="F358" s="24"/>
      <c r="G358" s="24"/>
      <c r="H358" s="24"/>
      <c r="I358" s="24"/>
      <c r="J358" s="24"/>
      <c r="K358" s="24"/>
      <c r="L358" s="157"/>
      <c r="M358" s="202"/>
    </row>
    <row r="359" spans="1:13">
      <c r="A359" s="198"/>
      <c r="B359" s="20" t="s">
        <v>167</v>
      </c>
      <c r="C359" s="85">
        <f t="shared" si="49"/>
        <v>0</v>
      </c>
      <c r="D359" s="111"/>
      <c r="E359" s="24"/>
      <c r="F359" s="24"/>
      <c r="G359" s="24"/>
      <c r="H359" s="24"/>
      <c r="I359" s="24"/>
      <c r="J359" s="24"/>
      <c r="K359" s="24"/>
      <c r="L359" s="157"/>
      <c r="M359" s="202"/>
    </row>
    <row r="360" spans="1:13">
      <c r="A360" s="196"/>
      <c r="B360" s="47" t="s">
        <v>168</v>
      </c>
      <c r="C360" s="98">
        <f>SUM(C361:C366)</f>
        <v>0</v>
      </c>
      <c r="D360" s="117">
        <f>SUM(E360:L360)</f>
        <v>0</v>
      </c>
      <c r="E360" s="98">
        <f>SUM(E361:E366)</f>
        <v>0</v>
      </c>
      <c r="F360" s="98">
        <f t="shared" ref="F360:L360" si="50">SUM(F361:F366)</f>
        <v>0</v>
      </c>
      <c r="G360" s="98">
        <f t="shared" si="50"/>
        <v>0</v>
      </c>
      <c r="H360" s="98">
        <f t="shared" si="50"/>
        <v>0</v>
      </c>
      <c r="I360" s="98">
        <f t="shared" si="50"/>
        <v>0</v>
      </c>
      <c r="J360" s="98">
        <f t="shared" si="50"/>
        <v>0</v>
      </c>
      <c r="K360" s="98">
        <f t="shared" si="50"/>
        <v>0</v>
      </c>
      <c r="L360" s="181">
        <f t="shared" si="50"/>
        <v>0</v>
      </c>
      <c r="M360" s="202"/>
    </row>
    <row r="361" spans="1:13">
      <c r="A361" s="197"/>
      <c r="B361" s="20" t="s">
        <v>162</v>
      </c>
      <c r="C361" s="85">
        <f t="shared" ref="C361:C366" si="51">SUM(E361:L361)</f>
        <v>0</v>
      </c>
      <c r="D361" s="111"/>
      <c r="E361" s="24"/>
      <c r="F361" s="24"/>
      <c r="G361" s="24"/>
      <c r="H361" s="24"/>
      <c r="I361" s="24"/>
      <c r="J361" s="24"/>
      <c r="K361" s="24"/>
      <c r="L361" s="157"/>
      <c r="M361" s="202"/>
    </row>
    <row r="362" spans="1:13">
      <c r="A362" s="197"/>
      <c r="B362" s="20" t="s">
        <v>163</v>
      </c>
      <c r="C362" s="85">
        <f t="shared" si="51"/>
        <v>0</v>
      </c>
      <c r="D362" s="111"/>
      <c r="E362" s="24"/>
      <c r="F362" s="24"/>
      <c r="G362" s="24"/>
      <c r="H362" s="24"/>
      <c r="I362" s="24"/>
      <c r="J362" s="24"/>
      <c r="K362" s="24"/>
      <c r="L362" s="157"/>
      <c r="M362" s="202"/>
    </row>
    <row r="363" spans="1:13">
      <c r="A363" s="197"/>
      <c r="B363" s="20" t="s">
        <v>164</v>
      </c>
      <c r="C363" s="85">
        <f t="shared" si="51"/>
        <v>0</v>
      </c>
      <c r="D363" s="111"/>
      <c r="E363" s="24"/>
      <c r="F363" s="24"/>
      <c r="G363" s="24"/>
      <c r="H363" s="24"/>
      <c r="I363" s="24"/>
      <c r="J363" s="24"/>
      <c r="K363" s="24"/>
      <c r="L363" s="157"/>
      <c r="M363" s="202"/>
    </row>
    <row r="364" spans="1:13">
      <c r="A364" s="197"/>
      <c r="B364" s="20" t="s">
        <v>165</v>
      </c>
      <c r="C364" s="85">
        <f t="shared" si="51"/>
        <v>0</v>
      </c>
      <c r="D364" s="111"/>
      <c r="E364" s="24"/>
      <c r="F364" s="24"/>
      <c r="G364" s="24"/>
      <c r="H364" s="24"/>
      <c r="I364" s="24"/>
      <c r="J364" s="24"/>
      <c r="K364" s="24"/>
      <c r="L364" s="157"/>
      <c r="M364" s="202"/>
    </row>
    <row r="365" spans="1:13">
      <c r="A365" s="197"/>
      <c r="B365" s="20" t="s">
        <v>166</v>
      </c>
      <c r="C365" s="85">
        <f t="shared" si="51"/>
        <v>0</v>
      </c>
      <c r="D365" s="111"/>
      <c r="E365" s="24"/>
      <c r="F365" s="24"/>
      <c r="G365" s="24"/>
      <c r="H365" s="24"/>
      <c r="I365" s="24"/>
      <c r="J365" s="24"/>
      <c r="K365" s="24"/>
      <c r="L365" s="157"/>
      <c r="M365" s="202"/>
    </row>
    <row r="366" spans="1:13">
      <c r="A366" s="198"/>
      <c r="B366" s="48" t="s">
        <v>167</v>
      </c>
      <c r="C366" s="85">
        <f t="shared" si="51"/>
        <v>0</v>
      </c>
      <c r="D366" s="111"/>
      <c r="E366" s="24"/>
      <c r="F366" s="24"/>
      <c r="G366" s="24"/>
      <c r="H366" s="24"/>
      <c r="I366" s="24"/>
      <c r="J366" s="24"/>
      <c r="K366" s="24"/>
      <c r="L366" s="157"/>
      <c r="M366" s="202"/>
    </row>
    <row r="367" spans="1:13">
      <c r="A367" s="174" t="s">
        <v>323</v>
      </c>
      <c r="B367" s="73" t="s">
        <v>276</v>
      </c>
      <c r="C367" s="142">
        <f>C368+C375</f>
        <v>0</v>
      </c>
      <c r="D367" s="117">
        <f>SUM(E367:L367)</f>
        <v>0</v>
      </c>
      <c r="E367" s="142">
        <f>E368+E375</f>
        <v>0</v>
      </c>
      <c r="F367" s="142">
        <f t="shared" ref="F367:L367" si="52">F368+F375</f>
        <v>0</v>
      </c>
      <c r="G367" s="142">
        <f t="shared" si="52"/>
        <v>0</v>
      </c>
      <c r="H367" s="142">
        <f t="shared" si="52"/>
        <v>0</v>
      </c>
      <c r="I367" s="142">
        <f t="shared" si="52"/>
        <v>0</v>
      </c>
      <c r="J367" s="142">
        <f t="shared" si="52"/>
        <v>0</v>
      </c>
      <c r="K367" s="142">
        <f t="shared" si="52"/>
        <v>0</v>
      </c>
      <c r="L367" s="180">
        <f t="shared" si="52"/>
        <v>0</v>
      </c>
      <c r="M367" s="202"/>
    </row>
    <row r="368" spans="1:13">
      <c r="A368" s="196"/>
      <c r="B368" s="47" t="s">
        <v>161</v>
      </c>
      <c r="C368" s="98">
        <f>SUM(C369:C374)</f>
        <v>0</v>
      </c>
      <c r="D368" s="117">
        <f>SUM(E368:L368)</f>
        <v>0</v>
      </c>
      <c r="E368" s="98">
        <f>SUM(E369:E374)</f>
        <v>0</v>
      </c>
      <c r="F368" s="98">
        <f t="shared" ref="F368:L368" si="53">SUM(F369:F374)</f>
        <v>0</v>
      </c>
      <c r="G368" s="98">
        <f t="shared" si="53"/>
        <v>0</v>
      </c>
      <c r="H368" s="98">
        <f t="shared" si="53"/>
        <v>0</v>
      </c>
      <c r="I368" s="98">
        <f t="shared" si="53"/>
        <v>0</v>
      </c>
      <c r="J368" s="98">
        <f t="shared" si="53"/>
        <v>0</v>
      </c>
      <c r="K368" s="98">
        <f t="shared" si="53"/>
        <v>0</v>
      </c>
      <c r="L368" s="181">
        <f t="shared" si="53"/>
        <v>0</v>
      </c>
      <c r="M368" s="202"/>
    </row>
    <row r="369" spans="1:13">
      <c r="A369" s="197"/>
      <c r="B369" s="20" t="s">
        <v>162</v>
      </c>
      <c r="C369" s="85">
        <f t="shared" ref="C369:C374" si="54">SUM(E369:L369)</f>
        <v>0</v>
      </c>
      <c r="D369" s="111"/>
      <c r="E369" s="24"/>
      <c r="F369" s="24"/>
      <c r="G369" s="24"/>
      <c r="H369" s="24"/>
      <c r="I369" s="24"/>
      <c r="J369" s="24"/>
      <c r="K369" s="24"/>
      <c r="L369" s="157"/>
      <c r="M369" s="202"/>
    </row>
    <row r="370" spans="1:13">
      <c r="A370" s="197"/>
      <c r="B370" s="20" t="s">
        <v>163</v>
      </c>
      <c r="C370" s="85">
        <f t="shared" si="54"/>
        <v>0</v>
      </c>
      <c r="D370" s="111"/>
      <c r="E370" s="24"/>
      <c r="F370" s="24"/>
      <c r="G370" s="24"/>
      <c r="H370" s="24"/>
      <c r="I370" s="24"/>
      <c r="J370" s="24"/>
      <c r="K370" s="24"/>
      <c r="L370" s="157"/>
      <c r="M370" s="202"/>
    </row>
    <row r="371" spans="1:13">
      <c r="A371" s="197"/>
      <c r="B371" s="20" t="s">
        <v>164</v>
      </c>
      <c r="C371" s="85">
        <f t="shared" si="54"/>
        <v>0</v>
      </c>
      <c r="D371" s="111"/>
      <c r="E371" s="24"/>
      <c r="F371" s="24"/>
      <c r="G371" s="24"/>
      <c r="H371" s="24"/>
      <c r="I371" s="24"/>
      <c r="J371" s="24"/>
      <c r="K371" s="24"/>
      <c r="L371" s="157"/>
      <c r="M371" s="202"/>
    </row>
    <row r="372" spans="1:13">
      <c r="A372" s="197"/>
      <c r="B372" s="20" t="s">
        <v>165</v>
      </c>
      <c r="C372" s="85">
        <f t="shared" si="54"/>
        <v>0</v>
      </c>
      <c r="D372" s="111"/>
      <c r="E372" s="24"/>
      <c r="F372" s="24"/>
      <c r="G372" s="24"/>
      <c r="H372" s="24"/>
      <c r="I372" s="24"/>
      <c r="J372" s="24"/>
      <c r="K372" s="24"/>
      <c r="L372" s="157"/>
      <c r="M372" s="202"/>
    </row>
    <row r="373" spans="1:13">
      <c r="A373" s="197"/>
      <c r="B373" s="20" t="s">
        <v>166</v>
      </c>
      <c r="C373" s="85">
        <f t="shared" si="54"/>
        <v>0</v>
      </c>
      <c r="D373" s="111"/>
      <c r="E373" s="24"/>
      <c r="F373" s="24"/>
      <c r="G373" s="24"/>
      <c r="H373" s="24"/>
      <c r="I373" s="24"/>
      <c r="J373" s="24"/>
      <c r="K373" s="24"/>
      <c r="L373" s="157"/>
      <c r="M373" s="202"/>
    </row>
    <row r="374" spans="1:13">
      <c r="A374" s="198"/>
      <c r="B374" s="20" t="s">
        <v>167</v>
      </c>
      <c r="C374" s="85">
        <f t="shared" si="54"/>
        <v>0</v>
      </c>
      <c r="D374" s="111"/>
      <c r="E374" s="24"/>
      <c r="F374" s="24"/>
      <c r="G374" s="24"/>
      <c r="H374" s="24"/>
      <c r="I374" s="24"/>
      <c r="J374" s="24"/>
      <c r="K374" s="24"/>
      <c r="L374" s="157"/>
      <c r="M374" s="202"/>
    </row>
    <row r="375" spans="1:13">
      <c r="A375" s="196"/>
      <c r="B375" s="47" t="s">
        <v>168</v>
      </c>
      <c r="C375" s="98">
        <f>SUM(C376:C381)</f>
        <v>0</v>
      </c>
      <c r="D375" s="117">
        <f>SUM(E375:L375)</f>
        <v>0</v>
      </c>
      <c r="E375" s="98">
        <f>SUM(E376:E381)</f>
        <v>0</v>
      </c>
      <c r="F375" s="98">
        <f t="shared" ref="F375:L375" si="55">SUM(F376:F381)</f>
        <v>0</v>
      </c>
      <c r="G375" s="98">
        <f t="shared" si="55"/>
        <v>0</v>
      </c>
      <c r="H375" s="98">
        <f t="shared" si="55"/>
        <v>0</v>
      </c>
      <c r="I375" s="98">
        <f t="shared" si="55"/>
        <v>0</v>
      </c>
      <c r="J375" s="98">
        <f t="shared" si="55"/>
        <v>0</v>
      </c>
      <c r="K375" s="98">
        <f t="shared" si="55"/>
        <v>0</v>
      </c>
      <c r="L375" s="181">
        <f t="shared" si="55"/>
        <v>0</v>
      </c>
      <c r="M375" s="202"/>
    </row>
    <row r="376" spans="1:13">
      <c r="A376" s="197"/>
      <c r="B376" s="20" t="s">
        <v>162</v>
      </c>
      <c r="C376" s="85">
        <f t="shared" ref="C376:C381" si="56">SUM(E376:L376)</f>
        <v>0</v>
      </c>
      <c r="D376" s="111"/>
      <c r="E376" s="24"/>
      <c r="F376" s="24"/>
      <c r="G376" s="24"/>
      <c r="H376" s="24"/>
      <c r="I376" s="24"/>
      <c r="J376" s="24"/>
      <c r="K376" s="24"/>
      <c r="L376" s="157"/>
      <c r="M376" s="202"/>
    </row>
    <row r="377" spans="1:13">
      <c r="A377" s="197"/>
      <c r="B377" s="20" t="s">
        <v>163</v>
      </c>
      <c r="C377" s="85">
        <f t="shared" si="56"/>
        <v>0</v>
      </c>
      <c r="D377" s="111"/>
      <c r="E377" s="24"/>
      <c r="F377" s="24"/>
      <c r="G377" s="24"/>
      <c r="H377" s="24"/>
      <c r="I377" s="24"/>
      <c r="J377" s="24"/>
      <c r="K377" s="24"/>
      <c r="L377" s="157"/>
      <c r="M377" s="202"/>
    </row>
    <row r="378" spans="1:13">
      <c r="A378" s="197"/>
      <c r="B378" s="20" t="s">
        <v>164</v>
      </c>
      <c r="C378" s="85">
        <f t="shared" si="56"/>
        <v>0</v>
      </c>
      <c r="D378" s="111"/>
      <c r="E378" s="24"/>
      <c r="F378" s="24"/>
      <c r="G378" s="24"/>
      <c r="H378" s="24"/>
      <c r="I378" s="24"/>
      <c r="J378" s="24"/>
      <c r="K378" s="24"/>
      <c r="L378" s="157"/>
      <c r="M378" s="202"/>
    </row>
    <row r="379" spans="1:13">
      <c r="A379" s="197"/>
      <c r="B379" s="20" t="s">
        <v>165</v>
      </c>
      <c r="C379" s="85">
        <f t="shared" si="56"/>
        <v>0</v>
      </c>
      <c r="D379" s="111"/>
      <c r="E379" s="24"/>
      <c r="F379" s="24"/>
      <c r="G379" s="24"/>
      <c r="H379" s="24"/>
      <c r="I379" s="24"/>
      <c r="J379" s="24"/>
      <c r="K379" s="24"/>
      <c r="L379" s="157"/>
      <c r="M379" s="202"/>
    </row>
    <row r="380" spans="1:13">
      <c r="A380" s="197"/>
      <c r="B380" s="20" t="s">
        <v>166</v>
      </c>
      <c r="C380" s="85">
        <f t="shared" si="56"/>
        <v>0</v>
      </c>
      <c r="D380" s="111"/>
      <c r="E380" s="24"/>
      <c r="F380" s="24"/>
      <c r="G380" s="24"/>
      <c r="H380" s="24"/>
      <c r="I380" s="24"/>
      <c r="J380" s="24"/>
      <c r="K380" s="24"/>
      <c r="L380" s="157"/>
      <c r="M380" s="202"/>
    </row>
    <row r="381" spans="1:13">
      <c r="A381" s="198"/>
      <c r="B381" s="48" t="s">
        <v>167</v>
      </c>
      <c r="C381" s="85">
        <f t="shared" si="56"/>
        <v>0</v>
      </c>
      <c r="D381" s="111"/>
      <c r="E381" s="24"/>
      <c r="F381" s="24"/>
      <c r="G381" s="24"/>
      <c r="H381" s="24"/>
      <c r="I381" s="24"/>
      <c r="J381" s="24"/>
      <c r="K381" s="24"/>
      <c r="L381" s="157"/>
      <c r="M381" s="202"/>
    </row>
    <row r="382" spans="1:13">
      <c r="A382" s="174" t="s">
        <v>324</v>
      </c>
      <c r="B382" s="179" t="s">
        <v>335</v>
      </c>
      <c r="C382" s="142">
        <f>C383+C390</f>
        <v>0</v>
      </c>
      <c r="D382" s="117">
        <f>SUM(E382:L382)</f>
        <v>0</v>
      </c>
      <c r="E382" s="142">
        <f>E383+E390</f>
        <v>0</v>
      </c>
      <c r="F382" s="142">
        <f t="shared" ref="F382:L382" si="57">F383+F390</f>
        <v>0</v>
      </c>
      <c r="G382" s="142">
        <f t="shared" si="57"/>
        <v>0</v>
      </c>
      <c r="H382" s="142">
        <f t="shared" si="57"/>
        <v>0</v>
      </c>
      <c r="I382" s="142">
        <f t="shared" si="57"/>
        <v>0</v>
      </c>
      <c r="J382" s="142">
        <f t="shared" si="57"/>
        <v>0</v>
      </c>
      <c r="K382" s="142">
        <f t="shared" si="57"/>
        <v>0</v>
      </c>
      <c r="L382" s="180">
        <f t="shared" si="57"/>
        <v>0</v>
      </c>
      <c r="M382" s="202"/>
    </row>
    <row r="383" spans="1:13">
      <c r="A383" s="196"/>
      <c r="B383" s="47" t="s">
        <v>161</v>
      </c>
      <c r="C383" s="98">
        <f>SUM(C384:C389)</f>
        <v>0</v>
      </c>
      <c r="D383" s="117">
        <f>SUM(E383:L383)</f>
        <v>0</v>
      </c>
      <c r="E383" s="98">
        <f>SUM(E384:E389)</f>
        <v>0</v>
      </c>
      <c r="F383" s="98">
        <f t="shared" ref="F383:L383" si="58">SUM(F384:F389)</f>
        <v>0</v>
      </c>
      <c r="G383" s="98">
        <f t="shared" si="58"/>
        <v>0</v>
      </c>
      <c r="H383" s="98">
        <f t="shared" si="58"/>
        <v>0</v>
      </c>
      <c r="I383" s="98">
        <f t="shared" si="58"/>
        <v>0</v>
      </c>
      <c r="J383" s="98">
        <f t="shared" si="58"/>
        <v>0</v>
      </c>
      <c r="K383" s="98">
        <f t="shared" si="58"/>
        <v>0</v>
      </c>
      <c r="L383" s="181">
        <f t="shared" si="58"/>
        <v>0</v>
      </c>
      <c r="M383" s="202"/>
    </row>
    <row r="384" spans="1:13">
      <c r="A384" s="197"/>
      <c r="B384" s="20" t="s">
        <v>162</v>
      </c>
      <c r="C384" s="85">
        <f t="shared" ref="C384:C389" si="59">SUM(E384:L384)</f>
        <v>0</v>
      </c>
      <c r="D384" s="111"/>
      <c r="E384" s="24"/>
      <c r="F384" s="24"/>
      <c r="G384" s="24"/>
      <c r="H384" s="24"/>
      <c r="I384" s="24"/>
      <c r="J384" s="24"/>
      <c r="K384" s="24"/>
      <c r="L384" s="157"/>
      <c r="M384" s="202"/>
    </row>
    <row r="385" spans="1:13">
      <c r="A385" s="197"/>
      <c r="B385" s="20" t="s">
        <v>163</v>
      </c>
      <c r="C385" s="85">
        <f t="shared" si="59"/>
        <v>0</v>
      </c>
      <c r="D385" s="111"/>
      <c r="E385" s="24"/>
      <c r="F385" s="24"/>
      <c r="G385" s="24"/>
      <c r="H385" s="24"/>
      <c r="I385" s="24"/>
      <c r="J385" s="24"/>
      <c r="K385" s="24"/>
      <c r="L385" s="157"/>
      <c r="M385" s="202"/>
    </row>
    <row r="386" spans="1:13">
      <c r="A386" s="197"/>
      <c r="B386" s="20" t="s">
        <v>164</v>
      </c>
      <c r="C386" s="85">
        <f t="shared" si="59"/>
        <v>0</v>
      </c>
      <c r="D386" s="111"/>
      <c r="E386" s="24"/>
      <c r="F386" s="24"/>
      <c r="G386" s="24"/>
      <c r="H386" s="24"/>
      <c r="I386" s="24"/>
      <c r="J386" s="24"/>
      <c r="K386" s="24"/>
      <c r="L386" s="157"/>
      <c r="M386" s="202"/>
    </row>
    <row r="387" spans="1:13">
      <c r="A387" s="197"/>
      <c r="B387" s="20" t="s">
        <v>165</v>
      </c>
      <c r="C387" s="85">
        <f t="shared" si="59"/>
        <v>0</v>
      </c>
      <c r="D387" s="111"/>
      <c r="E387" s="24"/>
      <c r="F387" s="24"/>
      <c r="G387" s="24"/>
      <c r="H387" s="24"/>
      <c r="I387" s="24"/>
      <c r="J387" s="24"/>
      <c r="K387" s="24"/>
      <c r="L387" s="157"/>
      <c r="M387" s="202"/>
    </row>
    <row r="388" spans="1:13">
      <c r="A388" s="197"/>
      <c r="B388" s="20" t="s">
        <v>166</v>
      </c>
      <c r="C388" s="85">
        <f t="shared" si="59"/>
        <v>0</v>
      </c>
      <c r="D388" s="111"/>
      <c r="E388" s="24"/>
      <c r="F388" s="24"/>
      <c r="G388" s="24"/>
      <c r="H388" s="24"/>
      <c r="I388" s="24"/>
      <c r="J388" s="24"/>
      <c r="K388" s="24"/>
      <c r="L388" s="157"/>
      <c r="M388" s="202"/>
    </row>
    <row r="389" spans="1:13">
      <c r="A389" s="198"/>
      <c r="B389" s="20" t="s">
        <v>167</v>
      </c>
      <c r="C389" s="85">
        <f t="shared" si="59"/>
        <v>0</v>
      </c>
      <c r="D389" s="111"/>
      <c r="E389" s="24"/>
      <c r="F389" s="24"/>
      <c r="G389" s="24"/>
      <c r="H389" s="24"/>
      <c r="I389" s="24"/>
      <c r="J389" s="24"/>
      <c r="K389" s="24"/>
      <c r="L389" s="157"/>
      <c r="M389" s="202"/>
    </row>
    <row r="390" spans="1:13">
      <c r="A390" s="196"/>
      <c r="B390" s="47" t="s">
        <v>168</v>
      </c>
      <c r="C390" s="98">
        <f>SUM(C391:C396)</f>
        <v>0</v>
      </c>
      <c r="D390" s="117">
        <f>SUM(E390:L390)</f>
        <v>0</v>
      </c>
      <c r="E390" s="98">
        <f>SUM(E391:E396)</f>
        <v>0</v>
      </c>
      <c r="F390" s="98">
        <f t="shared" ref="F390:L390" si="60">SUM(F391:F396)</f>
        <v>0</v>
      </c>
      <c r="G390" s="98">
        <f t="shared" si="60"/>
        <v>0</v>
      </c>
      <c r="H390" s="98">
        <f t="shared" si="60"/>
        <v>0</v>
      </c>
      <c r="I390" s="98">
        <f t="shared" si="60"/>
        <v>0</v>
      </c>
      <c r="J390" s="98">
        <f t="shared" si="60"/>
        <v>0</v>
      </c>
      <c r="K390" s="98">
        <f t="shared" si="60"/>
        <v>0</v>
      </c>
      <c r="L390" s="181">
        <f t="shared" si="60"/>
        <v>0</v>
      </c>
      <c r="M390" s="202"/>
    </row>
    <row r="391" spans="1:13">
      <c r="A391" s="197"/>
      <c r="B391" s="20" t="s">
        <v>162</v>
      </c>
      <c r="C391" s="85">
        <f t="shared" ref="C391:C396" si="61">SUM(E391:L391)</f>
        <v>0</v>
      </c>
      <c r="D391" s="111"/>
      <c r="E391" s="24"/>
      <c r="F391" s="24"/>
      <c r="G391" s="24"/>
      <c r="H391" s="24"/>
      <c r="I391" s="24"/>
      <c r="J391" s="24"/>
      <c r="K391" s="24"/>
      <c r="L391" s="157"/>
      <c r="M391" s="202"/>
    </row>
    <row r="392" spans="1:13">
      <c r="A392" s="197"/>
      <c r="B392" s="20" t="s">
        <v>163</v>
      </c>
      <c r="C392" s="85">
        <f t="shared" si="61"/>
        <v>0</v>
      </c>
      <c r="D392" s="111"/>
      <c r="E392" s="24"/>
      <c r="F392" s="24"/>
      <c r="G392" s="24"/>
      <c r="H392" s="24"/>
      <c r="I392" s="24"/>
      <c r="J392" s="24"/>
      <c r="K392" s="24"/>
      <c r="L392" s="157"/>
      <c r="M392" s="202"/>
    </row>
    <row r="393" spans="1:13">
      <c r="A393" s="197"/>
      <c r="B393" s="20" t="s">
        <v>164</v>
      </c>
      <c r="C393" s="85">
        <f t="shared" si="61"/>
        <v>0</v>
      </c>
      <c r="D393" s="111"/>
      <c r="E393" s="24"/>
      <c r="F393" s="24"/>
      <c r="G393" s="24"/>
      <c r="H393" s="24"/>
      <c r="I393" s="24"/>
      <c r="J393" s="24"/>
      <c r="K393" s="24"/>
      <c r="L393" s="157"/>
      <c r="M393" s="202"/>
    </row>
    <row r="394" spans="1:13">
      <c r="A394" s="197"/>
      <c r="B394" s="20" t="s">
        <v>165</v>
      </c>
      <c r="C394" s="85">
        <f t="shared" si="61"/>
        <v>0</v>
      </c>
      <c r="D394" s="111"/>
      <c r="E394" s="24"/>
      <c r="F394" s="24"/>
      <c r="G394" s="24"/>
      <c r="H394" s="24"/>
      <c r="I394" s="24"/>
      <c r="J394" s="24"/>
      <c r="K394" s="24"/>
      <c r="L394" s="157"/>
      <c r="M394" s="202"/>
    </row>
    <row r="395" spans="1:13">
      <c r="A395" s="197"/>
      <c r="B395" s="20" t="s">
        <v>166</v>
      </c>
      <c r="C395" s="85">
        <f t="shared" si="61"/>
        <v>0</v>
      </c>
      <c r="D395" s="111"/>
      <c r="E395" s="24"/>
      <c r="F395" s="24"/>
      <c r="G395" s="24"/>
      <c r="H395" s="24"/>
      <c r="I395" s="24"/>
      <c r="J395" s="24"/>
      <c r="K395" s="24"/>
      <c r="L395" s="157"/>
      <c r="M395" s="202"/>
    </row>
    <row r="396" spans="1:13">
      <c r="A396" s="198"/>
      <c r="B396" s="48" t="s">
        <v>167</v>
      </c>
      <c r="C396" s="85">
        <f t="shared" si="61"/>
        <v>0</v>
      </c>
      <c r="D396" s="111"/>
      <c r="E396" s="24"/>
      <c r="F396" s="24"/>
      <c r="G396" s="24"/>
      <c r="H396" s="24"/>
      <c r="I396" s="24"/>
      <c r="J396" s="24"/>
      <c r="K396" s="24"/>
      <c r="L396" s="157"/>
      <c r="M396" s="202"/>
    </row>
    <row r="397" spans="1:13">
      <c r="A397" s="174" t="s">
        <v>336</v>
      </c>
      <c r="B397" s="179" t="s">
        <v>337</v>
      </c>
      <c r="C397" s="142">
        <f>C398+C405</f>
        <v>0</v>
      </c>
      <c r="D397" s="117">
        <f>SUM(E397:L397)</f>
        <v>0</v>
      </c>
      <c r="E397" s="142">
        <f>E398+E405</f>
        <v>0</v>
      </c>
      <c r="F397" s="142">
        <f t="shared" ref="F397:L397" si="62">F398+F405</f>
        <v>0</v>
      </c>
      <c r="G397" s="142">
        <f t="shared" si="62"/>
        <v>0</v>
      </c>
      <c r="H397" s="142">
        <f t="shared" si="62"/>
        <v>0</v>
      </c>
      <c r="I397" s="142">
        <f t="shared" si="62"/>
        <v>0</v>
      </c>
      <c r="J397" s="142">
        <f t="shared" si="62"/>
        <v>0</v>
      </c>
      <c r="K397" s="142">
        <f t="shared" si="62"/>
        <v>0</v>
      </c>
      <c r="L397" s="180">
        <f t="shared" si="62"/>
        <v>0</v>
      </c>
      <c r="M397" s="202"/>
    </row>
    <row r="398" spans="1:13">
      <c r="A398" s="196"/>
      <c r="B398" s="47" t="s">
        <v>161</v>
      </c>
      <c r="C398" s="98">
        <f>SUM(C399:C404)</f>
        <v>0</v>
      </c>
      <c r="D398" s="117">
        <f>SUM(E398:L398)</f>
        <v>0</v>
      </c>
      <c r="E398" s="98">
        <f>SUM(E399:E404)</f>
        <v>0</v>
      </c>
      <c r="F398" s="98">
        <f t="shared" ref="F398:L398" si="63">SUM(F399:F404)</f>
        <v>0</v>
      </c>
      <c r="G398" s="98">
        <f t="shared" si="63"/>
        <v>0</v>
      </c>
      <c r="H398" s="98">
        <f t="shared" si="63"/>
        <v>0</v>
      </c>
      <c r="I398" s="98">
        <f t="shared" si="63"/>
        <v>0</v>
      </c>
      <c r="J398" s="98">
        <f t="shared" si="63"/>
        <v>0</v>
      </c>
      <c r="K398" s="98">
        <f t="shared" si="63"/>
        <v>0</v>
      </c>
      <c r="L398" s="181">
        <f t="shared" si="63"/>
        <v>0</v>
      </c>
      <c r="M398" s="202"/>
    </row>
    <row r="399" spans="1:13">
      <c r="A399" s="197"/>
      <c r="B399" s="20" t="s">
        <v>162</v>
      </c>
      <c r="C399" s="85">
        <f t="shared" ref="C399:C404" si="64">SUM(E399:L399)</f>
        <v>0</v>
      </c>
      <c r="D399" s="111"/>
      <c r="E399" s="24"/>
      <c r="F399" s="24"/>
      <c r="G399" s="24"/>
      <c r="H399" s="24"/>
      <c r="I399" s="24"/>
      <c r="J399" s="24"/>
      <c r="K399" s="24"/>
      <c r="L399" s="157"/>
      <c r="M399" s="202"/>
    </row>
    <row r="400" spans="1:13">
      <c r="A400" s="197"/>
      <c r="B400" s="20" t="s">
        <v>163</v>
      </c>
      <c r="C400" s="85">
        <f t="shared" si="64"/>
        <v>0</v>
      </c>
      <c r="D400" s="111"/>
      <c r="E400" s="24"/>
      <c r="F400" s="24"/>
      <c r="G400" s="24"/>
      <c r="H400" s="24"/>
      <c r="I400" s="24"/>
      <c r="J400" s="24"/>
      <c r="K400" s="24"/>
      <c r="L400" s="157"/>
      <c r="M400" s="202"/>
    </row>
    <row r="401" spans="1:13">
      <c r="A401" s="197"/>
      <c r="B401" s="20" t="s">
        <v>164</v>
      </c>
      <c r="C401" s="85">
        <f t="shared" si="64"/>
        <v>0</v>
      </c>
      <c r="D401" s="111"/>
      <c r="E401" s="24"/>
      <c r="F401" s="24"/>
      <c r="G401" s="24"/>
      <c r="H401" s="24"/>
      <c r="I401" s="24"/>
      <c r="J401" s="24"/>
      <c r="K401" s="24"/>
      <c r="L401" s="157"/>
      <c r="M401" s="202"/>
    </row>
    <row r="402" spans="1:13">
      <c r="A402" s="197"/>
      <c r="B402" s="20" t="s">
        <v>165</v>
      </c>
      <c r="C402" s="85">
        <f t="shared" si="64"/>
        <v>0</v>
      </c>
      <c r="D402" s="111"/>
      <c r="E402" s="24"/>
      <c r="F402" s="24"/>
      <c r="G402" s="24"/>
      <c r="H402" s="24"/>
      <c r="I402" s="24"/>
      <c r="J402" s="24"/>
      <c r="K402" s="24"/>
      <c r="L402" s="157"/>
      <c r="M402" s="202"/>
    </row>
    <row r="403" spans="1:13">
      <c r="A403" s="197"/>
      <c r="B403" s="20" t="s">
        <v>166</v>
      </c>
      <c r="C403" s="85">
        <f t="shared" si="64"/>
        <v>0</v>
      </c>
      <c r="D403" s="111"/>
      <c r="E403" s="24"/>
      <c r="F403" s="24"/>
      <c r="G403" s="24"/>
      <c r="H403" s="24"/>
      <c r="I403" s="24"/>
      <c r="J403" s="24"/>
      <c r="K403" s="24"/>
      <c r="L403" s="157"/>
      <c r="M403" s="202"/>
    </row>
    <row r="404" spans="1:13">
      <c r="A404" s="198"/>
      <c r="B404" s="20" t="s">
        <v>167</v>
      </c>
      <c r="C404" s="85">
        <f t="shared" si="64"/>
        <v>0</v>
      </c>
      <c r="D404" s="111"/>
      <c r="E404" s="24"/>
      <c r="F404" s="24"/>
      <c r="G404" s="24"/>
      <c r="H404" s="24"/>
      <c r="I404" s="24"/>
      <c r="J404" s="24"/>
      <c r="K404" s="24"/>
      <c r="L404" s="157"/>
      <c r="M404" s="202"/>
    </row>
    <row r="405" spans="1:13">
      <c r="A405" s="196"/>
      <c r="B405" s="47" t="s">
        <v>168</v>
      </c>
      <c r="C405" s="98">
        <f>SUM(C406:C411)</f>
        <v>0</v>
      </c>
      <c r="D405" s="117">
        <f>SUM(E405:L405)</f>
        <v>0</v>
      </c>
      <c r="E405" s="98">
        <f>SUM(E406:E411)</f>
        <v>0</v>
      </c>
      <c r="F405" s="98">
        <f t="shared" ref="F405:L405" si="65">SUM(F406:F411)</f>
        <v>0</v>
      </c>
      <c r="G405" s="98">
        <f t="shared" si="65"/>
        <v>0</v>
      </c>
      <c r="H405" s="98">
        <f t="shared" si="65"/>
        <v>0</v>
      </c>
      <c r="I405" s="98">
        <f t="shared" si="65"/>
        <v>0</v>
      </c>
      <c r="J405" s="98">
        <f t="shared" si="65"/>
        <v>0</v>
      </c>
      <c r="K405" s="98">
        <f t="shared" si="65"/>
        <v>0</v>
      </c>
      <c r="L405" s="181">
        <f t="shared" si="65"/>
        <v>0</v>
      </c>
      <c r="M405" s="202"/>
    </row>
    <row r="406" spans="1:13">
      <c r="A406" s="197"/>
      <c r="B406" s="20" t="s">
        <v>162</v>
      </c>
      <c r="C406" s="85">
        <f t="shared" ref="C406:C411" si="66">SUM(E406:L406)</f>
        <v>0</v>
      </c>
      <c r="D406" s="111"/>
      <c r="E406" s="24"/>
      <c r="F406" s="24"/>
      <c r="G406" s="24"/>
      <c r="H406" s="24"/>
      <c r="I406" s="24"/>
      <c r="J406" s="24"/>
      <c r="K406" s="24"/>
      <c r="L406" s="157"/>
      <c r="M406" s="202"/>
    </row>
    <row r="407" spans="1:13">
      <c r="A407" s="197"/>
      <c r="B407" s="20" t="s">
        <v>163</v>
      </c>
      <c r="C407" s="85">
        <f t="shared" si="66"/>
        <v>0</v>
      </c>
      <c r="D407" s="111"/>
      <c r="E407" s="24"/>
      <c r="F407" s="24"/>
      <c r="G407" s="24"/>
      <c r="H407" s="24"/>
      <c r="I407" s="24"/>
      <c r="J407" s="24"/>
      <c r="K407" s="24"/>
      <c r="L407" s="157"/>
      <c r="M407" s="202"/>
    </row>
    <row r="408" spans="1:13">
      <c r="A408" s="197"/>
      <c r="B408" s="20" t="s">
        <v>164</v>
      </c>
      <c r="C408" s="85">
        <f t="shared" si="66"/>
        <v>0</v>
      </c>
      <c r="D408" s="111"/>
      <c r="E408" s="24"/>
      <c r="F408" s="24"/>
      <c r="G408" s="24"/>
      <c r="H408" s="24"/>
      <c r="I408" s="24"/>
      <c r="J408" s="24"/>
      <c r="K408" s="24"/>
      <c r="L408" s="157"/>
      <c r="M408" s="202"/>
    </row>
    <row r="409" spans="1:13">
      <c r="A409" s="197"/>
      <c r="B409" s="20" t="s">
        <v>165</v>
      </c>
      <c r="C409" s="85">
        <f t="shared" si="66"/>
        <v>0</v>
      </c>
      <c r="D409" s="111"/>
      <c r="E409" s="24"/>
      <c r="F409" s="24"/>
      <c r="G409" s="24"/>
      <c r="H409" s="24"/>
      <c r="I409" s="24"/>
      <c r="J409" s="24"/>
      <c r="K409" s="24"/>
      <c r="L409" s="157"/>
      <c r="M409" s="202"/>
    </row>
    <row r="410" spans="1:13">
      <c r="A410" s="197"/>
      <c r="B410" s="20" t="s">
        <v>166</v>
      </c>
      <c r="C410" s="85">
        <f t="shared" si="66"/>
        <v>0</v>
      </c>
      <c r="D410" s="111"/>
      <c r="E410" s="24"/>
      <c r="F410" s="24"/>
      <c r="G410" s="24"/>
      <c r="H410" s="24"/>
      <c r="I410" s="24"/>
      <c r="J410" s="24"/>
      <c r="K410" s="24"/>
      <c r="L410" s="157"/>
      <c r="M410" s="202"/>
    </row>
    <row r="411" spans="1:13">
      <c r="A411" s="198"/>
      <c r="B411" s="48" t="s">
        <v>167</v>
      </c>
      <c r="C411" s="85">
        <f t="shared" si="66"/>
        <v>0</v>
      </c>
      <c r="D411" s="111"/>
      <c r="E411" s="24"/>
      <c r="F411" s="24"/>
      <c r="G411" s="24"/>
      <c r="H411" s="24"/>
      <c r="I411" s="24"/>
      <c r="J411" s="24"/>
      <c r="K411" s="24"/>
      <c r="L411" s="157"/>
      <c r="M411" s="202"/>
    </row>
  </sheetData>
  <mergeCells count="38">
    <mergeCell ref="A274:A280"/>
    <mergeCell ref="A281:A287"/>
    <mergeCell ref="A6:B6"/>
    <mergeCell ref="A7:B7"/>
    <mergeCell ref="A9:A10"/>
    <mergeCell ref="B9:B10"/>
    <mergeCell ref="C6:I6"/>
    <mergeCell ref="C7:I7"/>
    <mergeCell ref="D9:D10"/>
    <mergeCell ref="E9:G9"/>
    <mergeCell ref="H9:L9"/>
    <mergeCell ref="A4:B4"/>
    <mergeCell ref="A5:B5"/>
    <mergeCell ref="A1:M1"/>
    <mergeCell ref="A2:M2"/>
    <mergeCell ref="C4:I4"/>
    <mergeCell ref="C5:I5"/>
    <mergeCell ref="M9:M10"/>
    <mergeCell ref="M57:M66"/>
    <mergeCell ref="M67:M80"/>
    <mergeCell ref="A70:A71"/>
    <mergeCell ref="A73:A74"/>
    <mergeCell ref="A14:A15"/>
    <mergeCell ref="A68:A69"/>
    <mergeCell ref="C9:C10"/>
    <mergeCell ref="M86:M95"/>
    <mergeCell ref="M96:M109"/>
    <mergeCell ref="M171:M172"/>
    <mergeCell ref="M254:M255"/>
    <mergeCell ref="M272:M411"/>
    <mergeCell ref="A390:A396"/>
    <mergeCell ref="A398:A404"/>
    <mergeCell ref="A405:A411"/>
    <mergeCell ref="A353:A359"/>
    <mergeCell ref="A360:A366"/>
    <mergeCell ref="A368:A374"/>
    <mergeCell ref="A375:A381"/>
    <mergeCell ref="A383:A389"/>
  </mergeCells>
  <pageMargins left="0.70078740157480324" right="0.70078740157480324" top="0.75196850393700787" bottom="0.75196850393700787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411"/>
  <sheetViews>
    <sheetView tabSelected="1" zoomScale="78" zoomScaleNormal="78" workbookViewId="0">
      <selection activeCell="M419" sqref="M419"/>
    </sheetView>
  </sheetViews>
  <sheetFormatPr defaultRowHeight="15.75"/>
  <cols>
    <col min="1" max="1" width="9.140625" style="1"/>
    <col min="2" max="2" width="73.85546875" style="1" customWidth="1"/>
    <col min="3" max="3" width="22.28515625" style="107" customWidth="1"/>
    <col min="4" max="4" width="14.5703125" style="107" customWidth="1"/>
    <col min="5" max="10" width="9.140625" style="1"/>
    <col min="11" max="11" width="13.85546875" style="1" customWidth="1"/>
    <col min="12" max="12" width="9.140625" style="1"/>
    <col min="13" max="13" width="71" style="1" customWidth="1"/>
    <col min="14" max="16384" width="9.140625" style="1"/>
  </cols>
  <sheetData>
    <row r="1" spans="1:20" ht="38.25" customHeight="1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20" ht="49.15" customHeight="1">
      <c r="A2" s="216" t="s">
        <v>353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4" spans="1:20">
      <c r="A4" s="214" t="s">
        <v>1</v>
      </c>
      <c r="B4" s="214"/>
      <c r="C4" s="218" t="s">
        <v>354</v>
      </c>
      <c r="D4" s="218"/>
      <c r="E4" s="218"/>
      <c r="F4" s="218"/>
      <c r="G4" s="218"/>
      <c r="H4" s="218"/>
      <c r="I4" s="218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</row>
    <row r="5" spans="1:20">
      <c r="A5" s="214" t="s">
        <v>2</v>
      </c>
      <c r="B5" s="214"/>
      <c r="C5" s="219" t="s">
        <v>355</v>
      </c>
      <c r="D5" s="219"/>
      <c r="E5" s="219"/>
      <c r="F5" s="219"/>
      <c r="G5" s="219"/>
      <c r="H5" s="219"/>
      <c r="I5" s="219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</row>
    <row r="6" spans="1:20">
      <c r="A6" s="214" t="s">
        <v>3</v>
      </c>
      <c r="B6" s="214"/>
      <c r="C6" s="219" t="s">
        <v>356</v>
      </c>
      <c r="D6" s="219"/>
      <c r="E6" s="219"/>
      <c r="F6" s="219"/>
      <c r="G6" s="219"/>
      <c r="H6" s="219"/>
      <c r="I6" s="219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</row>
    <row r="7" spans="1:20">
      <c r="A7" s="227" t="s">
        <v>4</v>
      </c>
      <c r="B7" s="227"/>
      <c r="C7" s="220" t="s">
        <v>357</v>
      </c>
      <c r="D7" s="220"/>
      <c r="E7" s="220"/>
      <c r="F7" s="220"/>
      <c r="G7" s="220"/>
      <c r="H7" s="220"/>
      <c r="I7" s="220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9" spans="1:20" ht="86.25" customHeight="1">
      <c r="A9" s="228" t="s">
        <v>5</v>
      </c>
      <c r="B9" s="230" t="s">
        <v>6</v>
      </c>
      <c r="C9" s="212" t="s">
        <v>7</v>
      </c>
      <c r="D9" s="221" t="s">
        <v>288</v>
      </c>
      <c r="E9" s="223" t="s">
        <v>8</v>
      </c>
      <c r="F9" s="224"/>
      <c r="G9" s="224"/>
      <c r="H9" s="225" t="s">
        <v>351</v>
      </c>
      <c r="I9" s="226"/>
      <c r="J9" s="226"/>
      <c r="K9" s="226"/>
      <c r="L9" s="226"/>
      <c r="M9" s="203" t="s">
        <v>9</v>
      </c>
    </row>
    <row r="10" spans="1:20" ht="47.25">
      <c r="A10" s="229"/>
      <c r="B10" s="231"/>
      <c r="C10" s="213"/>
      <c r="D10" s="222"/>
      <c r="E10" s="4" t="s">
        <v>10</v>
      </c>
      <c r="F10" s="4" t="s">
        <v>11</v>
      </c>
      <c r="G10" s="4" t="s">
        <v>12</v>
      </c>
      <c r="H10" s="5" t="s">
        <v>13</v>
      </c>
      <c r="I10" s="5" t="s">
        <v>14</v>
      </c>
      <c r="J10" s="6" t="s">
        <v>15</v>
      </c>
      <c r="K10" s="7" t="s">
        <v>16</v>
      </c>
      <c r="L10" s="131" t="s">
        <v>17</v>
      </c>
      <c r="M10" s="203"/>
    </row>
    <row r="11" spans="1:20" ht="63" hidden="1">
      <c r="A11" s="8" t="s">
        <v>18</v>
      </c>
      <c r="B11" s="9" t="s">
        <v>19</v>
      </c>
      <c r="C11" s="10"/>
      <c r="D11" s="108"/>
      <c r="E11" s="11"/>
      <c r="F11" s="11"/>
      <c r="G11" s="11"/>
      <c r="H11" s="11"/>
      <c r="I11" s="11"/>
      <c r="J11" s="11"/>
      <c r="K11" s="12"/>
      <c r="L11" s="154"/>
      <c r="M11" s="159" t="s">
        <v>20</v>
      </c>
    </row>
    <row r="12" spans="1:20" hidden="1">
      <c r="A12" s="8" t="s">
        <v>21</v>
      </c>
      <c r="B12" s="9" t="s">
        <v>22</v>
      </c>
      <c r="C12" s="13"/>
      <c r="D12" s="109"/>
      <c r="E12" s="12"/>
      <c r="F12" s="12"/>
      <c r="G12" s="12"/>
      <c r="H12" s="12"/>
      <c r="I12" s="12"/>
      <c r="J12" s="12"/>
      <c r="K12" s="12"/>
      <c r="L12" s="154"/>
      <c r="M12" s="159"/>
    </row>
    <row r="13" spans="1:20" ht="31.5" hidden="1">
      <c r="A13" s="14" t="s">
        <v>23</v>
      </c>
      <c r="B13" s="15" t="s">
        <v>24</v>
      </c>
      <c r="C13" s="103"/>
      <c r="D13" s="110"/>
      <c r="E13" s="12"/>
      <c r="F13" s="12"/>
      <c r="G13" s="12"/>
      <c r="H13" s="12"/>
      <c r="I13" s="12"/>
      <c r="J13" s="12"/>
      <c r="K13" s="12"/>
      <c r="L13" s="154"/>
      <c r="M13" s="159" t="s">
        <v>25</v>
      </c>
    </row>
    <row r="14" spans="1:20" ht="31.5" hidden="1">
      <c r="A14" s="208" t="s">
        <v>26</v>
      </c>
      <c r="B14" s="17" t="s">
        <v>27</v>
      </c>
      <c r="C14" s="85">
        <f>SUM(E14+F14+G14+J14)</f>
        <v>0</v>
      </c>
      <c r="D14" s="111"/>
      <c r="E14" s="13"/>
      <c r="F14" s="13"/>
      <c r="G14" s="13"/>
      <c r="H14" s="13"/>
      <c r="I14" s="13"/>
      <c r="J14" s="13"/>
      <c r="K14" s="13"/>
      <c r="L14" s="155"/>
      <c r="M14" s="159" t="s">
        <v>25</v>
      </c>
    </row>
    <row r="15" spans="1:20" ht="31.5" hidden="1">
      <c r="A15" s="209"/>
      <c r="B15" s="20" t="s">
        <v>28</v>
      </c>
      <c r="C15" s="21"/>
      <c r="D15" s="112"/>
      <c r="E15" s="16"/>
      <c r="F15" s="16"/>
      <c r="G15" s="16"/>
      <c r="H15" s="16"/>
      <c r="I15" s="16"/>
      <c r="J15" s="16"/>
      <c r="K15" s="16"/>
      <c r="L15" s="156"/>
      <c r="M15" s="159" t="s">
        <v>25</v>
      </c>
    </row>
    <row r="16" spans="1:20" ht="47.25" hidden="1">
      <c r="A16" s="22" t="s">
        <v>29</v>
      </c>
      <c r="B16" s="23" t="s">
        <v>30</v>
      </c>
      <c r="C16" s="85">
        <f>SUM(E16+F16+G16+J16)</f>
        <v>0</v>
      </c>
      <c r="D16" s="111"/>
      <c r="E16" s="16"/>
      <c r="F16" s="16"/>
      <c r="G16" s="16"/>
      <c r="H16" s="16"/>
      <c r="I16" s="16"/>
      <c r="J16" s="16"/>
      <c r="K16" s="16"/>
      <c r="L16" s="156"/>
      <c r="M16" s="159" t="s">
        <v>25</v>
      </c>
    </row>
    <row r="17" spans="1:13" ht="31.5" hidden="1">
      <c r="A17" s="22" t="s">
        <v>31</v>
      </c>
      <c r="B17" s="23" t="s">
        <v>32</v>
      </c>
      <c r="C17" s="103"/>
      <c r="D17" s="110"/>
      <c r="E17" s="12"/>
      <c r="F17" s="12"/>
      <c r="G17" s="12"/>
      <c r="H17" s="12"/>
      <c r="I17" s="12"/>
      <c r="J17" s="12"/>
      <c r="K17" s="12"/>
      <c r="L17" s="154"/>
      <c r="M17" s="159" t="s">
        <v>25</v>
      </c>
    </row>
    <row r="18" spans="1:13" hidden="1">
      <c r="A18" s="22" t="s">
        <v>33</v>
      </c>
      <c r="B18" s="20" t="s">
        <v>34</v>
      </c>
      <c r="C18" s="103"/>
      <c r="D18" s="110"/>
      <c r="E18" s="12"/>
      <c r="F18" s="12"/>
      <c r="G18" s="12"/>
      <c r="H18" s="12"/>
      <c r="I18" s="12"/>
      <c r="J18" s="12"/>
      <c r="K18" s="12"/>
      <c r="L18" s="154"/>
      <c r="M18" s="159" t="s">
        <v>25</v>
      </c>
    </row>
    <row r="19" spans="1:13" ht="31.5" hidden="1">
      <c r="A19" s="22" t="s">
        <v>35</v>
      </c>
      <c r="B19" s="20" t="s">
        <v>36</v>
      </c>
      <c r="C19" s="104">
        <f>E19</f>
        <v>0</v>
      </c>
      <c r="D19" s="113"/>
      <c r="E19" s="16"/>
      <c r="F19" s="12"/>
      <c r="G19" s="12"/>
      <c r="H19" s="12"/>
      <c r="I19" s="12"/>
      <c r="J19" s="12"/>
      <c r="K19" s="12"/>
      <c r="L19" s="154"/>
      <c r="M19" s="159" t="s">
        <v>25</v>
      </c>
    </row>
    <row r="20" spans="1:13" hidden="1">
      <c r="A20" s="22" t="s">
        <v>37</v>
      </c>
      <c r="B20" s="23" t="s">
        <v>38</v>
      </c>
      <c r="C20" s="104">
        <f>E20</f>
        <v>0</v>
      </c>
      <c r="D20" s="113"/>
      <c r="E20" s="16"/>
      <c r="F20" s="12"/>
      <c r="G20" s="12"/>
      <c r="H20" s="12"/>
      <c r="I20" s="12"/>
      <c r="J20" s="12"/>
      <c r="K20" s="12"/>
      <c r="L20" s="154"/>
      <c r="M20" s="159" t="s">
        <v>25</v>
      </c>
    </row>
    <row r="21" spans="1:13" hidden="1">
      <c r="A21" s="22" t="s">
        <v>39</v>
      </c>
      <c r="B21" s="23" t="s">
        <v>40</v>
      </c>
      <c r="C21" s="104">
        <f>E21</f>
        <v>0</v>
      </c>
      <c r="D21" s="113"/>
      <c r="E21" s="16"/>
      <c r="F21" s="12"/>
      <c r="G21" s="12"/>
      <c r="H21" s="12"/>
      <c r="I21" s="12"/>
      <c r="J21" s="12"/>
      <c r="K21" s="12"/>
      <c r="L21" s="154"/>
      <c r="M21" s="159" t="s">
        <v>25</v>
      </c>
    </row>
    <row r="22" spans="1:13" hidden="1">
      <c r="A22" s="22" t="s">
        <v>41</v>
      </c>
      <c r="B22" s="23" t="s">
        <v>42</v>
      </c>
      <c r="C22" s="104">
        <f>E22</f>
        <v>0</v>
      </c>
      <c r="D22" s="113"/>
      <c r="E22" s="16"/>
      <c r="F22" s="12"/>
      <c r="G22" s="12"/>
      <c r="H22" s="12"/>
      <c r="I22" s="12"/>
      <c r="J22" s="12"/>
      <c r="K22" s="12"/>
      <c r="L22" s="154"/>
      <c r="M22" s="159" t="s">
        <v>25</v>
      </c>
    </row>
    <row r="23" spans="1:13" ht="31.5" hidden="1">
      <c r="A23" s="22" t="s">
        <v>43</v>
      </c>
      <c r="B23" s="23" t="s">
        <v>44</v>
      </c>
      <c r="C23" s="105">
        <f>SUM(E20+E21+E22)</f>
        <v>0</v>
      </c>
      <c r="D23" s="114"/>
      <c r="E23" s="24"/>
      <c r="F23" s="24"/>
      <c r="G23" s="24"/>
      <c r="H23" s="24"/>
      <c r="I23" s="24"/>
      <c r="J23" s="24"/>
      <c r="K23" s="24"/>
      <c r="L23" s="157"/>
      <c r="M23" s="160" t="s">
        <v>25</v>
      </c>
    </row>
    <row r="24" spans="1:13" ht="47.25" hidden="1">
      <c r="A24" s="8" t="s">
        <v>45</v>
      </c>
      <c r="B24" s="9" t="s">
        <v>46</v>
      </c>
      <c r="C24" s="85">
        <f>E24+F24+G24+J24</f>
        <v>0</v>
      </c>
      <c r="D24" s="111"/>
      <c r="E24" s="18">
        <f>E25+E27</f>
        <v>0</v>
      </c>
      <c r="F24" s="18">
        <f>F25+F27</f>
        <v>0</v>
      </c>
      <c r="G24" s="18">
        <f>G25+G27</f>
        <v>0</v>
      </c>
      <c r="H24" s="18"/>
      <c r="I24" s="18"/>
      <c r="J24" s="18">
        <f>J25+J27</f>
        <v>0</v>
      </c>
      <c r="K24" s="18"/>
      <c r="L24" s="158"/>
      <c r="M24" s="160" t="s">
        <v>25</v>
      </c>
    </row>
    <row r="25" spans="1:13" ht="31.5" hidden="1">
      <c r="A25" s="22" t="s">
        <v>47</v>
      </c>
      <c r="B25" s="23" t="s">
        <v>48</v>
      </c>
      <c r="C25" s="85">
        <f>E25+F25+G25+J25</f>
        <v>0</v>
      </c>
      <c r="D25" s="111"/>
      <c r="E25" s="24"/>
      <c r="F25" s="24"/>
      <c r="G25" s="24"/>
      <c r="H25" s="24"/>
      <c r="I25" s="24"/>
      <c r="J25" s="24"/>
      <c r="K25" s="24"/>
      <c r="L25" s="157"/>
      <c r="M25" s="160" t="s">
        <v>25</v>
      </c>
    </row>
    <row r="26" spans="1:13" hidden="1">
      <c r="A26" s="22" t="s">
        <v>49</v>
      </c>
      <c r="B26" s="23" t="s">
        <v>50</v>
      </c>
      <c r="C26" s="85">
        <f>E26+F26+G26+J26</f>
        <v>0</v>
      </c>
      <c r="D26" s="111"/>
      <c r="E26" s="24"/>
      <c r="F26" s="24"/>
      <c r="G26" s="24"/>
      <c r="H26" s="24"/>
      <c r="I26" s="24"/>
      <c r="J26" s="24"/>
      <c r="K26" s="24"/>
      <c r="L26" s="157"/>
      <c r="M26" s="160" t="s">
        <v>25</v>
      </c>
    </row>
    <row r="27" spans="1:13" ht="31.5" hidden="1">
      <c r="A27" s="22" t="s">
        <v>51</v>
      </c>
      <c r="B27" s="23" t="s">
        <v>52</v>
      </c>
      <c r="C27" s="85">
        <f>E27+F27+G27+J27</f>
        <v>0</v>
      </c>
      <c r="D27" s="111"/>
      <c r="E27" s="24"/>
      <c r="F27" s="24"/>
      <c r="G27" s="24"/>
      <c r="H27" s="24"/>
      <c r="I27" s="24"/>
      <c r="J27" s="24"/>
      <c r="K27" s="24"/>
      <c r="L27" s="157"/>
      <c r="M27" s="160" t="s">
        <v>25</v>
      </c>
    </row>
    <row r="28" spans="1:13" hidden="1">
      <c r="A28" s="22" t="s">
        <v>53</v>
      </c>
      <c r="B28" s="23" t="s">
        <v>50</v>
      </c>
      <c r="C28" s="85">
        <f>E28+F28+G28+J28</f>
        <v>0</v>
      </c>
      <c r="D28" s="111"/>
      <c r="E28" s="24"/>
      <c r="F28" s="24"/>
      <c r="G28" s="24"/>
      <c r="H28" s="24"/>
      <c r="I28" s="24"/>
      <c r="J28" s="24"/>
      <c r="K28" s="24"/>
      <c r="L28" s="157"/>
      <c r="M28" s="160" t="s">
        <v>25</v>
      </c>
    </row>
    <row r="29" spans="1:13" ht="31.5">
      <c r="A29" s="25" t="s">
        <v>54</v>
      </c>
      <c r="B29" s="26" t="s">
        <v>55</v>
      </c>
      <c r="C29" s="85">
        <f>C31</f>
        <v>0</v>
      </c>
      <c r="D29" s="111">
        <f>SUM(E29:L29)</f>
        <v>0</v>
      </c>
      <c r="E29" s="85">
        <f>E31</f>
        <v>0</v>
      </c>
      <c r="F29" s="85">
        <f t="shared" ref="F29:L29" si="0">F31</f>
        <v>0</v>
      </c>
      <c r="G29" s="85">
        <f t="shared" si="0"/>
        <v>0</v>
      </c>
      <c r="H29" s="85">
        <f t="shared" si="0"/>
        <v>0</v>
      </c>
      <c r="I29" s="85">
        <f t="shared" si="0"/>
        <v>0</v>
      </c>
      <c r="J29" s="85">
        <f t="shared" si="0"/>
        <v>0</v>
      </c>
      <c r="K29" s="85">
        <f t="shared" si="0"/>
        <v>0</v>
      </c>
      <c r="L29" s="119">
        <f t="shared" si="0"/>
        <v>0</v>
      </c>
      <c r="M29" s="189" t="s">
        <v>352</v>
      </c>
    </row>
    <row r="30" spans="1:13" hidden="1">
      <c r="A30" s="14" t="s">
        <v>56</v>
      </c>
      <c r="B30" s="23" t="s">
        <v>57</v>
      </c>
      <c r="C30" s="85">
        <f>SUM(E30:L30)</f>
        <v>0</v>
      </c>
      <c r="D30" s="111"/>
      <c r="E30" s="24"/>
      <c r="F30" s="24"/>
      <c r="G30" s="24"/>
      <c r="H30" s="24"/>
      <c r="I30" s="24"/>
      <c r="J30" s="24"/>
      <c r="K30" s="24"/>
      <c r="L30" s="24"/>
      <c r="M30" s="182" t="s">
        <v>25</v>
      </c>
    </row>
    <row r="31" spans="1:13">
      <c r="A31" s="14" t="s">
        <v>58</v>
      </c>
      <c r="B31" s="23" t="s">
        <v>59</v>
      </c>
      <c r="C31" s="85">
        <f>SUM(E31:L31)</f>
        <v>0</v>
      </c>
      <c r="D31" s="111"/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182" t="s">
        <v>25</v>
      </c>
    </row>
    <row r="32" spans="1:13" hidden="1">
      <c r="A32" s="14" t="s">
        <v>60</v>
      </c>
      <c r="B32" s="23" t="s">
        <v>61</v>
      </c>
      <c r="C32" s="85">
        <f>E32+F32+G32+J32</f>
        <v>0</v>
      </c>
      <c r="D32" s="111"/>
      <c r="E32" s="24"/>
      <c r="F32" s="24"/>
      <c r="G32" s="24"/>
      <c r="H32" s="24"/>
      <c r="I32" s="24"/>
      <c r="J32" s="24"/>
      <c r="K32" s="24"/>
      <c r="L32" s="24"/>
      <c r="M32" s="182" t="s">
        <v>25</v>
      </c>
    </row>
    <row r="33" spans="1:13" ht="78.75">
      <c r="A33" s="25" t="s">
        <v>62</v>
      </c>
      <c r="B33" s="27" t="s">
        <v>63</v>
      </c>
      <c r="C33" s="153">
        <f>C34+C51+C255+C257+C261</f>
        <v>15</v>
      </c>
      <c r="D33" s="146">
        <f>SUM(E33:L33)</f>
        <v>15</v>
      </c>
      <c r="E33" s="147">
        <f t="shared" ref="E33:L33" si="1">E34+E51+E255+E257+E261+E272</f>
        <v>0</v>
      </c>
      <c r="F33" s="147">
        <f t="shared" si="1"/>
        <v>12</v>
      </c>
      <c r="G33" s="147">
        <f t="shared" si="1"/>
        <v>2</v>
      </c>
      <c r="H33" s="147">
        <f t="shared" si="1"/>
        <v>0</v>
      </c>
      <c r="I33" s="147">
        <f t="shared" si="1"/>
        <v>0</v>
      </c>
      <c r="J33" s="147">
        <f t="shared" si="1"/>
        <v>1</v>
      </c>
      <c r="K33" s="147">
        <f t="shared" si="1"/>
        <v>0</v>
      </c>
      <c r="L33" s="147">
        <f t="shared" si="1"/>
        <v>0</v>
      </c>
      <c r="M33" s="182" t="s">
        <v>345</v>
      </c>
    </row>
    <row r="34" spans="1:13" ht="47.25">
      <c r="A34" s="28" t="s">
        <v>64</v>
      </c>
      <c r="B34" s="17" t="s">
        <v>65</v>
      </c>
      <c r="C34" s="147">
        <f>C35+C39+C41+C43+C46</f>
        <v>1</v>
      </c>
      <c r="D34" s="146">
        <f>SUM(E34:L34)</f>
        <v>1</v>
      </c>
      <c r="E34" s="147">
        <f>E35+E39+E41+E43+E46</f>
        <v>0</v>
      </c>
      <c r="F34" s="147">
        <f t="shared" ref="F34:L34" si="2">F35+F39+F41+F43+F46</f>
        <v>1</v>
      </c>
      <c r="G34" s="147">
        <f t="shared" si="2"/>
        <v>0</v>
      </c>
      <c r="H34" s="147">
        <f t="shared" si="2"/>
        <v>0</v>
      </c>
      <c r="I34" s="147">
        <f t="shared" si="2"/>
        <v>0</v>
      </c>
      <c r="J34" s="147">
        <f t="shared" si="2"/>
        <v>0</v>
      </c>
      <c r="K34" s="147">
        <f t="shared" si="2"/>
        <v>0</v>
      </c>
      <c r="L34" s="147">
        <f t="shared" si="2"/>
        <v>0</v>
      </c>
      <c r="M34" s="189" t="s">
        <v>352</v>
      </c>
    </row>
    <row r="35" spans="1:13" ht="63">
      <c r="A35" s="22" t="s">
        <v>66</v>
      </c>
      <c r="B35" s="23" t="s">
        <v>67</v>
      </c>
      <c r="C35" s="85">
        <v>0</v>
      </c>
      <c r="D35" s="111"/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182" t="s">
        <v>68</v>
      </c>
    </row>
    <row r="36" spans="1:13" ht="47.25">
      <c r="A36" s="22" t="s">
        <v>69</v>
      </c>
      <c r="B36" s="76" t="s">
        <v>70</v>
      </c>
      <c r="C36" s="85">
        <f>E36</f>
        <v>0</v>
      </c>
      <c r="D36" s="111"/>
      <c r="E36" s="24">
        <v>0</v>
      </c>
      <c r="F36" s="29"/>
      <c r="G36" s="29"/>
      <c r="H36" s="29"/>
      <c r="I36" s="29"/>
      <c r="J36" s="29"/>
      <c r="K36" s="29"/>
      <c r="L36" s="29"/>
      <c r="M36" s="182" t="s">
        <v>71</v>
      </c>
    </row>
    <row r="37" spans="1:13" ht="31.5">
      <c r="A37" s="22" t="s">
        <v>72</v>
      </c>
      <c r="B37" s="23" t="s">
        <v>73</v>
      </c>
      <c r="C37" s="85">
        <f>SUM(E37:L37)</f>
        <v>0</v>
      </c>
      <c r="D37" s="115"/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182" t="s">
        <v>25</v>
      </c>
    </row>
    <row r="38" spans="1:13" ht="47.25">
      <c r="A38" s="22" t="s">
        <v>74</v>
      </c>
      <c r="B38" s="23" t="s">
        <v>75</v>
      </c>
      <c r="C38" s="106">
        <f>E38</f>
        <v>0</v>
      </c>
      <c r="D38" s="115"/>
      <c r="E38" s="24">
        <v>0</v>
      </c>
      <c r="F38" s="30"/>
      <c r="G38" s="30"/>
      <c r="H38" s="30"/>
      <c r="I38" s="30"/>
      <c r="J38" s="30"/>
      <c r="K38" s="30"/>
      <c r="L38" s="30"/>
      <c r="M38" s="182" t="s">
        <v>76</v>
      </c>
    </row>
    <row r="39" spans="1:13" ht="63">
      <c r="A39" s="22" t="s">
        <v>77</v>
      </c>
      <c r="B39" s="23" t="s">
        <v>78</v>
      </c>
      <c r="C39" s="85">
        <v>1</v>
      </c>
      <c r="D39" s="111"/>
      <c r="E39" s="24">
        <v>0</v>
      </c>
      <c r="F39" s="24">
        <v>1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182" t="s">
        <v>79</v>
      </c>
    </row>
    <row r="40" spans="1:13" ht="31.5">
      <c r="A40" s="22" t="s">
        <v>80</v>
      </c>
      <c r="B40" s="23" t="s">
        <v>81</v>
      </c>
      <c r="C40" s="21">
        <v>2</v>
      </c>
      <c r="D40" s="112"/>
      <c r="E40" s="29"/>
      <c r="F40" s="29"/>
      <c r="G40" s="29"/>
      <c r="H40" s="29"/>
      <c r="I40" s="29"/>
      <c r="J40" s="29"/>
      <c r="K40" s="29"/>
      <c r="L40" s="29"/>
      <c r="M40" s="182" t="s">
        <v>25</v>
      </c>
    </row>
    <row r="41" spans="1:13" ht="126">
      <c r="A41" s="22" t="s">
        <v>82</v>
      </c>
      <c r="B41" s="23" t="s">
        <v>83</v>
      </c>
      <c r="C41" s="85">
        <f>SUM(E41:L41)</f>
        <v>0</v>
      </c>
      <c r="D41" s="111"/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182" t="s">
        <v>84</v>
      </c>
    </row>
    <row r="42" spans="1:13">
      <c r="A42" s="22" t="s">
        <v>85</v>
      </c>
      <c r="B42" s="23" t="s">
        <v>86</v>
      </c>
      <c r="C42" s="21">
        <v>0</v>
      </c>
      <c r="D42" s="126"/>
      <c r="E42" s="29"/>
      <c r="F42" s="29"/>
      <c r="G42" s="29"/>
      <c r="H42" s="29"/>
      <c r="I42" s="29"/>
      <c r="J42" s="29"/>
      <c r="K42" s="29"/>
      <c r="L42" s="29"/>
      <c r="M42" s="182" t="s">
        <v>25</v>
      </c>
    </row>
    <row r="43" spans="1:13" ht="157.5">
      <c r="A43" s="22" t="s">
        <v>87</v>
      </c>
      <c r="B43" s="23" t="s">
        <v>88</v>
      </c>
      <c r="C43" s="119">
        <f>SUM(E43:L43)</f>
        <v>0</v>
      </c>
      <c r="D43" s="127"/>
      <c r="E43" s="121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182" t="s">
        <v>89</v>
      </c>
    </row>
    <row r="44" spans="1:13">
      <c r="A44" s="22" t="s">
        <v>90</v>
      </c>
      <c r="B44" s="23" t="s">
        <v>91</v>
      </c>
      <c r="C44" s="86">
        <v>0</v>
      </c>
      <c r="D44" s="128"/>
      <c r="E44" s="122"/>
      <c r="F44" s="29"/>
      <c r="G44" s="29"/>
      <c r="H44" s="29"/>
      <c r="I44" s="29"/>
      <c r="J44" s="29"/>
      <c r="K44" s="29"/>
      <c r="L44" s="29"/>
      <c r="M44" s="182" t="s">
        <v>25</v>
      </c>
    </row>
    <row r="45" spans="1:13" hidden="1">
      <c r="A45" s="22" t="s">
        <v>92</v>
      </c>
      <c r="B45" s="23" t="s">
        <v>93</v>
      </c>
      <c r="C45" s="120"/>
      <c r="D45" s="129"/>
      <c r="E45" s="123"/>
      <c r="F45" s="18"/>
      <c r="G45" s="18"/>
      <c r="H45" s="18"/>
      <c r="I45" s="18"/>
      <c r="J45" s="18"/>
      <c r="K45" s="18"/>
      <c r="L45" s="18"/>
      <c r="M45" s="182" t="s">
        <v>25</v>
      </c>
    </row>
    <row r="46" spans="1:13" ht="31.5">
      <c r="A46" s="133" t="s">
        <v>94</v>
      </c>
      <c r="B46" s="83" t="s">
        <v>278</v>
      </c>
      <c r="C46" s="119">
        <v>0</v>
      </c>
      <c r="D46" s="127"/>
      <c r="E46" s="32">
        <v>0</v>
      </c>
      <c r="F46" s="32">
        <v>0</v>
      </c>
      <c r="G46" s="32">
        <v>0</v>
      </c>
      <c r="H46" s="32">
        <v>0</v>
      </c>
      <c r="I46" s="85">
        <v>0</v>
      </c>
      <c r="J46" s="85">
        <v>0</v>
      </c>
      <c r="K46" s="85">
        <v>0</v>
      </c>
      <c r="L46" s="85">
        <v>0</v>
      </c>
      <c r="M46" s="182"/>
    </row>
    <row r="47" spans="1:13" ht="31.5">
      <c r="A47" s="133" t="s">
        <v>95</v>
      </c>
      <c r="B47" s="84" t="s">
        <v>96</v>
      </c>
      <c r="C47" s="86">
        <v>1</v>
      </c>
      <c r="D47" s="128"/>
      <c r="E47" s="94"/>
      <c r="F47" s="87"/>
      <c r="G47" s="87"/>
      <c r="H47" s="87"/>
      <c r="I47" s="88"/>
      <c r="J47" s="88"/>
      <c r="K47" s="88"/>
      <c r="L47" s="88"/>
      <c r="M47" s="182"/>
    </row>
    <row r="48" spans="1:13" ht="31.5">
      <c r="A48" s="161" t="s">
        <v>291</v>
      </c>
      <c r="B48" s="178" t="s">
        <v>279</v>
      </c>
      <c r="C48" s="119">
        <f>SUM(E48:L48)</f>
        <v>0</v>
      </c>
      <c r="D48" s="127"/>
      <c r="E48" s="124">
        <v>0</v>
      </c>
      <c r="F48" s="92">
        <v>0</v>
      </c>
      <c r="G48" s="92">
        <v>0</v>
      </c>
      <c r="H48" s="92">
        <v>0</v>
      </c>
      <c r="I48" s="93">
        <v>0</v>
      </c>
      <c r="J48" s="93">
        <v>0</v>
      </c>
      <c r="K48" s="93">
        <v>0</v>
      </c>
      <c r="L48" s="93">
        <v>0</v>
      </c>
      <c r="M48" s="185"/>
    </row>
    <row r="49" spans="1:13" ht="63">
      <c r="A49" s="161" t="s">
        <v>292</v>
      </c>
      <c r="B49" s="178" t="s">
        <v>282</v>
      </c>
      <c r="C49" s="119">
        <f>SUM(H49:L49)</f>
        <v>0</v>
      </c>
      <c r="D49" s="129"/>
      <c r="E49" s="125"/>
      <c r="F49" s="95"/>
      <c r="G49" s="95"/>
      <c r="H49" s="90">
        <v>0</v>
      </c>
      <c r="I49" s="91">
        <v>0</v>
      </c>
      <c r="J49" s="91">
        <v>0</v>
      </c>
      <c r="K49" s="91">
        <v>0</v>
      </c>
      <c r="L49" s="91">
        <v>0</v>
      </c>
      <c r="M49" s="190" t="s">
        <v>350</v>
      </c>
    </row>
    <row r="50" spans="1:13" ht="31.5">
      <c r="A50" s="161" t="s">
        <v>293</v>
      </c>
      <c r="B50" s="178" t="s">
        <v>280</v>
      </c>
      <c r="C50" s="96">
        <v>0</v>
      </c>
      <c r="D50" s="129"/>
      <c r="E50" s="125"/>
      <c r="F50" s="95"/>
      <c r="G50" s="95"/>
      <c r="H50" s="95"/>
      <c r="I50" s="97"/>
      <c r="J50" s="97"/>
      <c r="K50" s="97"/>
      <c r="L50" s="97"/>
      <c r="M50" s="185"/>
    </row>
    <row r="51" spans="1:13" ht="63">
      <c r="A51" s="28" t="s">
        <v>97</v>
      </c>
      <c r="B51" s="17" t="s">
        <v>98</v>
      </c>
      <c r="C51" s="151">
        <f>C54+C84+C113+C142+C173</f>
        <v>14</v>
      </c>
      <c r="D51" s="152">
        <f>SUM(E51:L51)</f>
        <v>14</v>
      </c>
      <c r="E51" s="151">
        <f t="shared" ref="E51:L51" si="3">E54+E84+E113+E142+E173</f>
        <v>0</v>
      </c>
      <c r="F51" s="151">
        <v>11</v>
      </c>
      <c r="G51" s="151">
        <v>2</v>
      </c>
      <c r="H51" s="151">
        <f t="shared" si="3"/>
        <v>0</v>
      </c>
      <c r="I51" s="151">
        <f t="shared" si="3"/>
        <v>0</v>
      </c>
      <c r="J51" s="151">
        <v>1</v>
      </c>
      <c r="K51" s="151">
        <f t="shared" si="3"/>
        <v>0</v>
      </c>
      <c r="L51" s="151">
        <f t="shared" si="3"/>
        <v>0</v>
      </c>
      <c r="M51" s="182" t="s">
        <v>344</v>
      </c>
    </row>
    <row r="52" spans="1:13" ht="63">
      <c r="A52" s="162" t="s">
        <v>294</v>
      </c>
      <c r="B52" s="176" t="s">
        <v>296</v>
      </c>
      <c r="C52" s="101">
        <v>0</v>
      </c>
      <c r="D52" s="116"/>
      <c r="E52" s="89"/>
      <c r="F52" s="89"/>
      <c r="G52" s="89"/>
      <c r="H52" s="89"/>
      <c r="I52" s="89"/>
      <c r="J52" s="89"/>
      <c r="K52" s="89"/>
      <c r="L52" s="184"/>
      <c r="M52" s="191" t="s">
        <v>346</v>
      </c>
    </row>
    <row r="53" spans="1:13" ht="63">
      <c r="A53" s="162" t="s">
        <v>295</v>
      </c>
      <c r="B53" s="176" t="s">
        <v>306</v>
      </c>
      <c r="C53" s="101">
        <v>0</v>
      </c>
      <c r="D53" s="116"/>
      <c r="E53" s="89"/>
      <c r="F53" s="89"/>
      <c r="G53" s="89"/>
      <c r="H53" s="89"/>
      <c r="I53" s="89"/>
      <c r="J53" s="89"/>
      <c r="K53" s="89"/>
      <c r="L53" s="184"/>
      <c r="M53" s="191" t="s">
        <v>347</v>
      </c>
    </row>
    <row r="54" spans="1:13" ht="78.75">
      <c r="A54" s="33" t="s">
        <v>99</v>
      </c>
      <c r="B54" s="34" t="s">
        <v>100</v>
      </c>
      <c r="C54" s="147">
        <v>0</v>
      </c>
      <c r="D54" s="146">
        <f>SUM(E54:L54)</f>
        <v>0</v>
      </c>
      <c r="E54" s="147">
        <f t="shared" ref="E54:L54" si="4">E57+E67</f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f t="shared" si="4"/>
        <v>0</v>
      </c>
      <c r="L54" s="147">
        <f t="shared" si="4"/>
        <v>0</v>
      </c>
      <c r="M54" s="182" t="s">
        <v>343</v>
      </c>
    </row>
    <row r="55" spans="1:13">
      <c r="A55" s="167" t="s">
        <v>101</v>
      </c>
      <c r="B55" s="15" t="s">
        <v>102</v>
      </c>
      <c r="C55" s="85">
        <v>0</v>
      </c>
      <c r="D55" s="111"/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186" t="s">
        <v>25</v>
      </c>
    </row>
    <row r="56" spans="1:13">
      <c r="A56" s="167"/>
      <c r="B56" s="15" t="s">
        <v>103</v>
      </c>
      <c r="C56" s="85">
        <f>SUM(E56:L56)</f>
        <v>0</v>
      </c>
      <c r="D56" s="112"/>
      <c r="E56" s="29"/>
      <c r="F56" s="29"/>
      <c r="G56" s="29"/>
      <c r="H56" s="29"/>
      <c r="I56" s="29"/>
      <c r="J56" s="29"/>
      <c r="K56" s="29"/>
      <c r="L56" s="29"/>
      <c r="M56" s="187"/>
    </row>
    <row r="57" spans="1:13" ht="31.5">
      <c r="A57" s="14" t="s">
        <v>104</v>
      </c>
      <c r="B57" s="15" t="s">
        <v>105</v>
      </c>
      <c r="C57" s="85">
        <f>SUM(C58:C65)</f>
        <v>1</v>
      </c>
      <c r="D57" s="111">
        <f>SUM(E57:L57)</f>
        <v>1</v>
      </c>
      <c r="E57" s="85">
        <f>E60+E61+E62+E63</f>
        <v>0</v>
      </c>
      <c r="F57" s="85">
        <f>F58+F59</f>
        <v>1</v>
      </c>
      <c r="G57" s="85">
        <f>G64+G65</f>
        <v>0</v>
      </c>
      <c r="H57" s="85">
        <v>0</v>
      </c>
      <c r="I57" s="85">
        <v>0</v>
      </c>
      <c r="J57" s="85">
        <v>0</v>
      </c>
      <c r="K57" s="85">
        <v>0</v>
      </c>
      <c r="L57" s="85">
        <v>0</v>
      </c>
      <c r="M57" s="204" t="s">
        <v>106</v>
      </c>
    </row>
    <row r="58" spans="1:13">
      <c r="A58" s="167"/>
      <c r="B58" s="77" t="s">
        <v>107</v>
      </c>
      <c r="C58" s="98">
        <f>F58</f>
        <v>0</v>
      </c>
      <c r="D58" s="117"/>
      <c r="E58" s="29"/>
      <c r="F58" s="24">
        <v>0</v>
      </c>
      <c r="G58" s="29"/>
      <c r="H58" s="29"/>
      <c r="I58" s="29"/>
      <c r="J58" s="29"/>
      <c r="K58" s="29"/>
      <c r="L58" s="29"/>
      <c r="M58" s="205"/>
    </row>
    <row r="59" spans="1:13">
      <c r="A59" s="167"/>
      <c r="B59" s="77" t="s">
        <v>108</v>
      </c>
      <c r="C59" s="98">
        <f>F59</f>
        <v>1</v>
      </c>
      <c r="D59" s="117"/>
      <c r="E59" s="29"/>
      <c r="F59" s="24">
        <v>1</v>
      </c>
      <c r="G59" s="29"/>
      <c r="H59" s="29"/>
      <c r="I59" s="29"/>
      <c r="J59" s="29"/>
      <c r="K59" s="29"/>
      <c r="L59" s="29"/>
      <c r="M59" s="205"/>
    </row>
    <row r="60" spans="1:13">
      <c r="A60" s="167"/>
      <c r="B60" s="78" t="s">
        <v>109</v>
      </c>
      <c r="C60" s="98">
        <f>E60</f>
        <v>0</v>
      </c>
      <c r="D60" s="117"/>
      <c r="E60" s="24">
        <v>0</v>
      </c>
      <c r="F60" s="29"/>
      <c r="G60" s="29"/>
      <c r="H60" s="29"/>
      <c r="I60" s="29"/>
      <c r="J60" s="29"/>
      <c r="K60" s="29"/>
      <c r="L60" s="29"/>
      <c r="M60" s="205"/>
    </row>
    <row r="61" spans="1:13">
      <c r="A61" s="167"/>
      <c r="B61" s="79" t="s">
        <v>110</v>
      </c>
      <c r="C61" s="98">
        <f t="shared" ref="C61:C63" si="5">E61</f>
        <v>0</v>
      </c>
      <c r="D61" s="118"/>
      <c r="E61" s="36">
        <v>0</v>
      </c>
      <c r="F61" s="37"/>
      <c r="G61" s="37"/>
      <c r="H61" s="37"/>
      <c r="I61" s="37"/>
      <c r="J61" s="37"/>
      <c r="K61" s="29"/>
      <c r="L61" s="29"/>
      <c r="M61" s="205"/>
    </row>
    <row r="62" spans="1:13">
      <c r="A62" s="167"/>
      <c r="B62" s="165" t="s">
        <v>111</v>
      </c>
      <c r="C62" s="98">
        <f t="shared" si="5"/>
        <v>0</v>
      </c>
      <c r="D62" s="118"/>
      <c r="E62" s="38">
        <v>0</v>
      </c>
      <c r="F62" s="39"/>
      <c r="G62" s="39"/>
      <c r="H62" s="39"/>
      <c r="I62" s="39"/>
      <c r="J62" s="39"/>
      <c r="K62" s="40"/>
      <c r="L62" s="40"/>
      <c r="M62" s="205"/>
    </row>
    <row r="63" spans="1:13">
      <c r="A63" s="167"/>
      <c r="B63" s="81" t="s">
        <v>112</v>
      </c>
      <c r="C63" s="98">
        <f t="shared" si="5"/>
        <v>0</v>
      </c>
      <c r="D63" s="118"/>
      <c r="E63" s="38">
        <v>0</v>
      </c>
      <c r="F63" s="39"/>
      <c r="G63" s="39"/>
      <c r="H63" s="39"/>
      <c r="I63" s="39"/>
      <c r="J63" s="39"/>
      <c r="K63" s="39"/>
      <c r="L63" s="39"/>
      <c r="M63" s="205"/>
    </row>
    <row r="64" spans="1:13">
      <c r="A64" s="167"/>
      <c r="B64" s="78" t="s">
        <v>113</v>
      </c>
      <c r="C64" s="98">
        <f>G64</f>
        <v>0</v>
      </c>
      <c r="D64" s="117"/>
      <c r="E64" s="29"/>
      <c r="F64" s="29"/>
      <c r="G64" s="24">
        <v>0</v>
      </c>
      <c r="H64" s="99"/>
      <c r="I64" s="99"/>
      <c r="J64" s="100"/>
      <c r="K64" s="100"/>
      <c r="L64" s="100"/>
      <c r="M64" s="205"/>
    </row>
    <row r="65" spans="1:13">
      <c r="A65" s="167"/>
      <c r="B65" s="78" t="s">
        <v>114</v>
      </c>
      <c r="C65" s="98">
        <f>G65</f>
        <v>0</v>
      </c>
      <c r="D65" s="117"/>
      <c r="E65" s="29"/>
      <c r="F65" s="29"/>
      <c r="G65" s="24">
        <v>0</v>
      </c>
      <c r="H65" s="99"/>
      <c r="I65" s="99"/>
      <c r="J65" s="100"/>
      <c r="K65" s="100"/>
      <c r="L65" s="100"/>
      <c r="M65" s="205"/>
    </row>
    <row r="66" spans="1:13">
      <c r="A66" s="14"/>
      <c r="B66" s="78" t="s">
        <v>115</v>
      </c>
      <c r="C66" s="85">
        <f>SUM(E66:L66)</f>
        <v>0</v>
      </c>
      <c r="D66" s="117"/>
      <c r="E66" s="41"/>
      <c r="F66" s="41"/>
      <c r="G66" s="41"/>
      <c r="H66" s="41"/>
      <c r="I66" s="41"/>
      <c r="J66" s="41"/>
      <c r="K66" s="41"/>
      <c r="L66" s="41"/>
      <c r="M66" s="206"/>
    </row>
    <row r="67" spans="1:13" ht="31.5">
      <c r="A67" s="166" t="s">
        <v>116</v>
      </c>
      <c r="B67" s="82" t="s">
        <v>117</v>
      </c>
      <c r="C67" s="85">
        <f>SUM(C68:C79)</f>
        <v>13</v>
      </c>
      <c r="D67" s="111">
        <f>SUM(E67:L67)</f>
        <v>13</v>
      </c>
      <c r="E67" s="85">
        <f>SUM(E68:E79)</f>
        <v>0</v>
      </c>
      <c r="F67" s="85">
        <f t="shared" ref="F67:L67" si="6">SUM(F68:F79)</f>
        <v>10</v>
      </c>
      <c r="G67" s="85">
        <f t="shared" si="6"/>
        <v>2</v>
      </c>
      <c r="H67" s="85">
        <f t="shared" si="6"/>
        <v>0</v>
      </c>
      <c r="I67" s="85">
        <f t="shared" si="6"/>
        <v>0</v>
      </c>
      <c r="J67" s="85">
        <f t="shared" si="6"/>
        <v>1</v>
      </c>
      <c r="K67" s="85">
        <f t="shared" si="6"/>
        <v>0</v>
      </c>
      <c r="L67" s="85">
        <f t="shared" si="6"/>
        <v>0</v>
      </c>
      <c r="M67" s="204" t="s">
        <v>118</v>
      </c>
    </row>
    <row r="68" spans="1:13">
      <c r="A68" s="210"/>
      <c r="B68" s="80" t="s">
        <v>119</v>
      </c>
      <c r="C68" s="98">
        <f>E68</f>
        <v>0</v>
      </c>
      <c r="D68" s="117"/>
      <c r="E68" s="24"/>
      <c r="F68" s="29"/>
      <c r="G68" s="29"/>
      <c r="H68" s="29"/>
      <c r="I68" s="29"/>
      <c r="J68" s="29"/>
      <c r="K68" s="29"/>
      <c r="L68" s="29"/>
      <c r="M68" s="205"/>
    </row>
    <row r="69" spans="1:13">
      <c r="A69" s="211"/>
      <c r="B69" s="80" t="s">
        <v>120</v>
      </c>
      <c r="C69" s="98">
        <f t="shared" ref="C69:C71" si="7">E69</f>
        <v>0</v>
      </c>
      <c r="D69" s="117"/>
      <c r="E69" s="24"/>
      <c r="F69" s="29"/>
      <c r="G69" s="29"/>
      <c r="H69" s="29"/>
      <c r="I69" s="29"/>
      <c r="J69" s="29"/>
      <c r="K69" s="29"/>
      <c r="L69" s="29"/>
      <c r="M69" s="205"/>
    </row>
    <row r="70" spans="1:13" ht="19.5" customHeight="1">
      <c r="A70" s="207"/>
      <c r="B70" s="80" t="s">
        <v>121</v>
      </c>
      <c r="C70" s="98">
        <f t="shared" si="7"/>
        <v>0</v>
      </c>
      <c r="D70" s="117"/>
      <c r="E70" s="24"/>
      <c r="F70" s="29"/>
      <c r="G70" s="29"/>
      <c r="H70" s="29"/>
      <c r="I70" s="29"/>
      <c r="J70" s="29"/>
      <c r="K70" s="29"/>
      <c r="L70" s="29"/>
      <c r="M70" s="205"/>
    </row>
    <row r="71" spans="1:13" ht="19.5" customHeight="1">
      <c r="A71" s="207"/>
      <c r="B71" s="81" t="s">
        <v>122</v>
      </c>
      <c r="C71" s="98">
        <f t="shared" si="7"/>
        <v>0</v>
      </c>
      <c r="D71" s="117"/>
      <c r="E71" s="24"/>
      <c r="F71" s="29"/>
      <c r="G71" s="29"/>
      <c r="H71" s="29"/>
      <c r="I71" s="29"/>
      <c r="J71" s="29"/>
      <c r="K71" s="29"/>
      <c r="L71" s="29"/>
      <c r="M71" s="205"/>
    </row>
    <row r="72" spans="1:13">
      <c r="A72" s="132"/>
      <c r="B72" s="77" t="s">
        <v>123</v>
      </c>
      <c r="C72" s="98">
        <f>F72</f>
        <v>10</v>
      </c>
      <c r="D72" s="117"/>
      <c r="E72" s="29"/>
      <c r="F72" s="24">
        <v>10</v>
      </c>
      <c r="G72" s="29"/>
      <c r="H72" s="29"/>
      <c r="I72" s="29"/>
      <c r="J72" s="29"/>
      <c r="K72" s="29"/>
      <c r="L72" s="29"/>
      <c r="M72" s="205"/>
    </row>
    <row r="73" spans="1:13">
      <c r="A73" s="208"/>
      <c r="B73" s="15" t="s">
        <v>124</v>
      </c>
      <c r="C73" s="98">
        <f>G73</f>
        <v>1</v>
      </c>
      <c r="D73" s="117"/>
      <c r="E73" s="29"/>
      <c r="F73" s="29"/>
      <c r="G73" s="24">
        <v>1</v>
      </c>
      <c r="H73" s="29"/>
      <c r="I73" s="29"/>
      <c r="J73" s="29"/>
      <c r="K73" s="29"/>
      <c r="L73" s="29"/>
      <c r="M73" s="205"/>
    </row>
    <row r="74" spans="1:13">
      <c r="A74" s="209"/>
      <c r="B74" s="15" t="s">
        <v>125</v>
      </c>
      <c r="C74" s="98">
        <f>G74</f>
        <v>1</v>
      </c>
      <c r="D74" s="117"/>
      <c r="E74" s="29"/>
      <c r="F74" s="29"/>
      <c r="G74" s="24">
        <v>1</v>
      </c>
      <c r="H74" s="29"/>
      <c r="I74" s="29"/>
      <c r="J74" s="29"/>
      <c r="K74" s="29"/>
      <c r="L74" s="29"/>
      <c r="M74" s="205"/>
    </row>
    <row r="75" spans="1:13">
      <c r="A75" s="14"/>
      <c r="B75" s="15" t="s">
        <v>127</v>
      </c>
      <c r="C75" s="98">
        <f>I75</f>
        <v>0</v>
      </c>
      <c r="D75" s="117"/>
      <c r="E75" s="100"/>
      <c r="F75" s="100"/>
      <c r="G75" s="100"/>
      <c r="H75" s="100"/>
      <c r="I75" s="41"/>
      <c r="J75" s="100"/>
      <c r="K75" s="100"/>
      <c r="L75" s="100"/>
      <c r="M75" s="205"/>
    </row>
    <row r="76" spans="1:13" ht="31.5">
      <c r="A76" s="14"/>
      <c r="B76" s="15" t="s">
        <v>128</v>
      </c>
      <c r="C76" s="98">
        <f>L76</f>
        <v>0</v>
      </c>
      <c r="D76" s="117"/>
      <c r="E76" s="29"/>
      <c r="F76" s="29"/>
      <c r="G76" s="29"/>
      <c r="H76" s="29"/>
      <c r="I76" s="29"/>
      <c r="J76" s="29"/>
      <c r="K76" s="29"/>
      <c r="L76" s="135"/>
      <c r="M76" s="205"/>
    </row>
    <row r="77" spans="1:13">
      <c r="A77" s="14"/>
      <c r="B77" s="15" t="s">
        <v>129</v>
      </c>
      <c r="C77" s="98">
        <f>H77</f>
        <v>0</v>
      </c>
      <c r="D77" s="117"/>
      <c r="E77" s="29"/>
      <c r="F77" s="29"/>
      <c r="G77" s="29"/>
      <c r="H77" s="134"/>
      <c r="I77" s="29"/>
      <c r="J77" s="137"/>
      <c r="K77" s="137"/>
      <c r="L77" s="99"/>
      <c r="M77" s="205"/>
    </row>
    <row r="78" spans="1:13" ht="19.5" customHeight="1">
      <c r="A78" s="14"/>
      <c r="B78" s="15" t="s">
        <v>130</v>
      </c>
      <c r="C78" s="98">
        <f>K78</f>
        <v>0</v>
      </c>
      <c r="D78" s="117"/>
      <c r="E78" s="29"/>
      <c r="F78" s="29"/>
      <c r="G78" s="29"/>
      <c r="H78" s="100"/>
      <c r="I78" s="29"/>
      <c r="J78" s="137"/>
      <c r="K78" s="136"/>
      <c r="L78" s="29"/>
      <c r="M78" s="205"/>
    </row>
    <row r="79" spans="1:13">
      <c r="A79" s="14"/>
      <c r="B79" s="15" t="s">
        <v>131</v>
      </c>
      <c r="C79" s="98">
        <f>J79</f>
        <v>1</v>
      </c>
      <c r="D79" s="117"/>
      <c r="E79" s="29"/>
      <c r="F79" s="29"/>
      <c r="G79" s="29"/>
      <c r="H79" s="29"/>
      <c r="I79" s="29"/>
      <c r="J79" s="136">
        <v>1</v>
      </c>
      <c r="K79" s="29"/>
      <c r="L79" s="29"/>
      <c r="M79" s="205"/>
    </row>
    <row r="80" spans="1:13">
      <c r="A80" s="14"/>
      <c r="B80" s="15" t="s">
        <v>126</v>
      </c>
      <c r="C80" s="85">
        <f>SUM(E80:L80)</f>
        <v>0</v>
      </c>
      <c r="D80" s="117"/>
      <c r="E80" s="29"/>
      <c r="F80" s="29"/>
      <c r="G80" s="134"/>
      <c r="H80" s="134"/>
      <c r="I80" s="134"/>
      <c r="J80" s="41"/>
      <c r="K80" s="136"/>
      <c r="L80" s="136"/>
      <c r="M80" s="206"/>
    </row>
    <row r="81" spans="1:13" ht="31.5">
      <c r="A81" s="14" t="s">
        <v>132</v>
      </c>
      <c r="B81" s="139" t="s">
        <v>305</v>
      </c>
      <c r="C81" s="98">
        <f>C82+C83</f>
        <v>0</v>
      </c>
      <c r="D81" s="111">
        <f>SUM(E81:L81)</f>
        <v>0</v>
      </c>
      <c r="E81" s="98">
        <f>E82+E83</f>
        <v>0</v>
      </c>
      <c r="F81" s="98">
        <f t="shared" ref="F81:L81" si="8">F82+F83</f>
        <v>0</v>
      </c>
      <c r="G81" s="98">
        <f t="shared" si="8"/>
        <v>0</v>
      </c>
      <c r="H81" s="98">
        <f t="shared" si="8"/>
        <v>0</v>
      </c>
      <c r="I81" s="98">
        <f t="shared" si="8"/>
        <v>0</v>
      </c>
      <c r="J81" s="98">
        <f t="shared" si="8"/>
        <v>0</v>
      </c>
      <c r="K81" s="98">
        <f t="shared" si="8"/>
        <v>0</v>
      </c>
      <c r="L81" s="98">
        <f t="shared" si="8"/>
        <v>0</v>
      </c>
      <c r="M81" s="188" t="s">
        <v>25</v>
      </c>
    </row>
    <row r="82" spans="1:13">
      <c r="A82" s="14"/>
      <c r="B82" s="76" t="s">
        <v>302</v>
      </c>
      <c r="C82" s="85">
        <f>SUM(E82:L82)</f>
        <v>0</v>
      </c>
      <c r="D82" s="111"/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182" t="s">
        <v>25</v>
      </c>
    </row>
    <row r="83" spans="1:13">
      <c r="A83" s="33"/>
      <c r="B83" s="75" t="s">
        <v>303</v>
      </c>
      <c r="C83" s="85">
        <f>SUM(E83:L83)</f>
        <v>0</v>
      </c>
      <c r="D83" s="111"/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182" t="s">
        <v>25</v>
      </c>
    </row>
    <row r="84" spans="1:13" ht="173.25">
      <c r="A84" s="33" t="s">
        <v>133</v>
      </c>
      <c r="B84" s="34" t="s">
        <v>134</v>
      </c>
      <c r="C84" s="147">
        <f>C91+C108</f>
        <v>0</v>
      </c>
      <c r="D84" s="146">
        <f>SUM(E84:L84)</f>
        <v>0</v>
      </c>
      <c r="E84" s="147">
        <f t="shared" ref="E84:L84" si="9">E91+E108</f>
        <v>0</v>
      </c>
      <c r="F84" s="147">
        <f t="shared" si="9"/>
        <v>0</v>
      </c>
      <c r="G84" s="147">
        <f t="shared" si="9"/>
        <v>0</v>
      </c>
      <c r="H84" s="147">
        <f t="shared" si="9"/>
        <v>0</v>
      </c>
      <c r="I84" s="147">
        <f t="shared" si="9"/>
        <v>0</v>
      </c>
      <c r="J84" s="147">
        <f t="shared" si="9"/>
        <v>0</v>
      </c>
      <c r="K84" s="147">
        <f t="shared" si="9"/>
        <v>0</v>
      </c>
      <c r="L84" s="147">
        <f t="shared" si="9"/>
        <v>0</v>
      </c>
      <c r="M84" s="182" t="s">
        <v>342</v>
      </c>
    </row>
    <row r="85" spans="1:13">
      <c r="A85" s="22" t="s">
        <v>135</v>
      </c>
      <c r="B85" s="23" t="s">
        <v>102</v>
      </c>
      <c r="C85" s="85">
        <f>SUM(E85:L85)</f>
        <v>0</v>
      </c>
      <c r="D85" s="111"/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182" t="s">
        <v>25</v>
      </c>
    </row>
    <row r="86" spans="1:13" ht="31.5">
      <c r="A86" s="22" t="s">
        <v>136</v>
      </c>
      <c r="B86" s="23" t="s">
        <v>105</v>
      </c>
      <c r="C86" s="85">
        <f>SUM(C87:C94)</f>
        <v>0</v>
      </c>
      <c r="D86" s="111">
        <f>SUM(E86:L86)</f>
        <v>0</v>
      </c>
      <c r="E86" s="85">
        <f>E89+E90+E91+E92</f>
        <v>0</v>
      </c>
      <c r="F86" s="85">
        <f>F87+F88</f>
        <v>0</v>
      </c>
      <c r="G86" s="85">
        <f>G93+G94</f>
        <v>0</v>
      </c>
      <c r="H86" s="85">
        <v>0</v>
      </c>
      <c r="I86" s="85">
        <v>0</v>
      </c>
      <c r="J86" s="85">
        <v>0</v>
      </c>
      <c r="K86" s="85">
        <v>0</v>
      </c>
      <c r="L86" s="85">
        <v>0</v>
      </c>
      <c r="M86" s="199" t="s">
        <v>106</v>
      </c>
    </row>
    <row r="87" spans="1:13">
      <c r="A87" s="22"/>
      <c r="B87" s="77" t="s">
        <v>107</v>
      </c>
      <c r="C87" s="98">
        <f>F87</f>
        <v>0</v>
      </c>
      <c r="D87" s="117"/>
      <c r="E87" s="29"/>
      <c r="F87" s="24">
        <v>0</v>
      </c>
      <c r="G87" s="29"/>
      <c r="H87" s="29"/>
      <c r="I87" s="29"/>
      <c r="J87" s="29"/>
      <c r="K87" s="29"/>
      <c r="L87" s="29"/>
      <c r="M87" s="200"/>
    </row>
    <row r="88" spans="1:13">
      <c r="A88" s="22"/>
      <c r="B88" s="77" t="s">
        <v>108</v>
      </c>
      <c r="C88" s="98">
        <f>F88</f>
        <v>0</v>
      </c>
      <c r="D88" s="117"/>
      <c r="E88" s="29"/>
      <c r="F88" s="24">
        <v>0</v>
      </c>
      <c r="G88" s="29"/>
      <c r="H88" s="29"/>
      <c r="I88" s="29"/>
      <c r="J88" s="29"/>
      <c r="K88" s="29"/>
      <c r="L88" s="29"/>
      <c r="M88" s="200"/>
    </row>
    <row r="89" spans="1:13">
      <c r="A89" s="22"/>
      <c r="B89" s="78" t="s">
        <v>109</v>
      </c>
      <c r="C89" s="98">
        <f>E89</f>
        <v>0</v>
      </c>
      <c r="D89" s="117"/>
      <c r="E89" s="24">
        <v>0</v>
      </c>
      <c r="F89" s="29"/>
      <c r="G89" s="29"/>
      <c r="H89" s="29"/>
      <c r="I89" s="29"/>
      <c r="J89" s="29"/>
      <c r="K89" s="29"/>
      <c r="L89" s="29"/>
      <c r="M89" s="200"/>
    </row>
    <row r="90" spans="1:13">
      <c r="A90" s="22"/>
      <c r="B90" s="79" t="s">
        <v>110</v>
      </c>
      <c r="C90" s="98">
        <f t="shared" ref="C90:C92" si="10">E90</f>
        <v>0</v>
      </c>
      <c r="D90" s="118"/>
      <c r="E90" s="36">
        <v>0</v>
      </c>
      <c r="F90" s="37"/>
      <c r="G90" s="37"/>
      <c r="H90" s="37"/>
      <c r="I90" s="37"/>
      <c r="J90" s="37"/>
      <c r="K90" s="29"/>
      <c r="L90" s="29"/>
      <c r="M90" s="200"/>
    </row>
    <row r="91" spans="1:13">
      <c r="A91" s="22"/>
      <c r="B91" s="80" t="s">
        <v>111</v>
      </c>
      <c r="C91" s="98">
        <f t="shared" si="10"/>
        <v>0</v>
      </c>
      <c r="D91" s="118"/>
      <c r="E91" s="38">
        <v>0</v>
      </c>
      <c r="F91" s="39"/>
      <c r="G91" s="39"/>
      <c r="H91" s="39"/>
      <c r="I91" s="39"/>
      <c r="J91" s="39"/>
      <c r="K91" s="40"/>
      <c r="L91" s="40"/>
      <c r="M91" s="200"/>
    </row>
    <row r="92" spans="1:13">
      <c r="A92" s="22"/>
      <c r="B92" s="81" t="s">
        <v>112</v>
      </c>
      <c r="C92" s="98">
        <f t="shared" si="10"/>
        <v>0</v>
      </c>
      <c r="D92" s="118"/>
      <c r="E92" s="38">
        <v>0</v>
      </c>
      <c r="F92" s="39"/>
      <c r="G92" s="39"/>
      <c r="H92" s="39"/>
      <c r="I92" s="39"/>
      <c r="J92" s="39"/>
      <c r="K92" s="39"/>
      <c r="L92" s="39"/>
      <c r="M92" s="200"/>
    </row>
    <row r="93" spans="1:13">
      <c r="A93" s="138"/>
      <c r="B93" s="78" t="s">
        <v>113</v>
      </c>
      <c r="C93" s="98">
        <f>G93</f>
        <v>0</v>
      </c>
      <c r="D93" s="117"/>
      <c r="E93" s="29"/>
      <c r="F93" s="29"/>
      <c r="G93" s="24">
        <v>0</v>
      </c>
      <c r="H93" s="99"/>
      <c r="I93" s="99"/>
      <c r="J93" s="100"/>
      <c r="K93" s="100"/>
      <c r="L93" s="100"/>
      <c r="M93" s="200"/>
    </row>
    <row r="94" spans="1:13">
      <c r="A94" s="138"/>
      <c r="B94" s="78" t="s">
        <v>114</v>
      </c>
      <c r="C94" s="98">
        <f>G94</f>
        <v>0</v>
      </c>
      <c r="D94" s="117"/>
      <c r="E94" s="29"/>
      <c r="F94" s="29"/>
      <c r="G94" s="24">
        <v>0</v>
      </c>
      <c r="H94" s="99"/>
      <c r="I94" s="99"/>
      <c r="J94" s="100"/>
      <c r="K94" s="100"/>
      <c r="L94" s="100"/>
      <c r="M94" s="200"/>
    </row>
    <row r="95" spans="1:13">
      <c r="A95" s="138"/>
      <c r="B95" s="76" t="s">
        <v>281</v>
      </c>
      <c r="C95" s="85">
        <f>SUM(E95:L95)</f>
        <v>0</v>
      </c>
      <c r="D95" s="117"/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201"/>
    </row>
    <row r="96" spans="1:13" ht="31.5">
      <c r="A96" s="22" t="s">
        <v>137</v>
      </c>
      <c r="B96" s="82" t="s">
        <v>117</v>
      </c>
      <c r="C96" s="85">
        <f>SUM(C97:C108)</f>
        <v>0</v>
      </c>
      <c r="D96" s="111">
        <f>SUM(E96:L96)</f>
        <v>0</v>
      </c>
      <c r="E96" s="85">
        <f>SUM(E97:E108)</f>
        <v>0</v>
      </c>
      <c r="F96" s="85">
        <f t="shared" ref="F96:L96" si="11">SUM(F97:F108)</f>
        <v>0</v>
      </c>
      <c r="G96" s="85">
        <f t="shared" si="11"/>
        <v>0</v>
      </c>
      <c r="H96" s="85">
        <f t="shared" si="11"/>
        <v>0</v>
      </c>
      <c r="I96" s="85">
        <f t="shared" si="11"/>
        <v>0</v>
      </c>
      <c r="J96" s="85">
        <f t="shared" si="11"/>
        <v>0</v>
      </c>
      <c r="K96" s="85">
        <f t="shared" si="11"/>
        <v>0</v>
      </c>
      <c r="L96" s="85">
        <f t="shared" si="11"/>
        <v>0</v>
      </c>
      <c r="M96" s="199" t="s">
        <v>118</v>
      </c>
    </row>
    <row r="97" spans="1:13">
      <c r="A97" s="22"/>
      <c r="B97" s="80" t="s">
        <v>119</v>
      </c>
      <c r="C97" s="98">
        <f>E97</f>
        <v>0</v>
      </c>
      <c r="D97" s="117"/>
      <c r="E97" s="24">
        <v>0</v>
      </c>
      <c r="F97" s="29"/>
      <c r="G97" s="29"/>
      <c r="H97" s="29"/>
      <c r="I97" s="29"/>
      <c r="J97" s="29"/>
      <c r="K97" s="29"/>
      <c r="L97" s="29"/>
      <c r="M97" s="200"/>
    </row>
    <row r="98" spans="1:13">
      <c r="A98" s="22"/>
      <c r="B98" s="80" t="s">
        <v>120</v>
      </c>
      <c r="C98" s="98">
        <f t="shared" ref="C98:C100" si="12">E98</f>
        <v>0</v>
      </c>
      <c r="D98" s="117"/>
      <c r="E98" s="24">
        <v>0</v>
      </c>
      <c r="F98" s="29"/>
      <c r="G98" s="29"/>
      <c r="H98" s="29"/>
      <c r="I98" s="29"/>
      <c r="J98" s="29"/>
      <c r="K98" s="29"/>
      <c r="L98" s="29"/>
      <c r="M98" s="200"/>
    </row>
    <row r="99" spans="1:13" ht="19.5" customHeight="1">
      <c r="A99" s="22"/>
      <c r="B99" s="80" t="s">
        <v>121</v>
      </c>
      <c r="C99" s="98">
        <f t="shared" si="12"/>
        <v>0</v>
      </c>
      <c r="D99" s="117"/>
      <c r="E99" s="24">
        <v>0</v>
      </c>
      <c r="F99" s="29"/>
      <c r="G99" s="29"/>
      <c r="H99" s="29"/>
      <c r="I99" s="29"/>
      <c r="J99" s="29"/>
      <c r="K99" s="29"/>
      <c r="L99" s="29"/>
      <c r="M99" s="200"/>
    </row>
    <row r="100" spans="1:13" ht="18.75" customHeight="1">
      <c r="A100" s="22"/>
      <c r="B100" s="81" t="s">
        <v>122</v>
      </c>
      <c r="C100" s="98">
        <f t="shared" si="12"/>
        <v>0</v>
      </c>
      <c r="D100" s="117"/>
      <c r="E100" s="24">
        <v>0</v>
      </c>
      <c r="F100" s="29"/>
      <c r="G100" s="29"/>
      <c r="H100" s="29"/>
      <c r="I100" s="29"/>
      <c r="J100" s="29"/>
      <c r="K100" s="29"/>
      <c r="L100" s="29"/>
      <c r="M100" s="200"/>
    </row>
    <row r="101" spans="1:13">
      <c r="A101" s="22"/>
      <c r="B101" s="77" t="s">
        <v>123</v>
      </c>
      <c r="C101" s="98">
        <f>F101</f>
        <v>0</v>
      </c>
      <c r="D101" s="117"/>
      <c r="E101" s="29"/>
      <c r="F101" s="24">
        <v>0</v>
      </c>
      <c r="G101" s="29"/>
      <c r="H101" s="29"/>
      <c r="I101" s="29"/>
      <c r="J101" s="29"/>
      <c r="K101" s="29"/>
      <c r="L101" s="29"/>
      <c r="M101" s="200"/>
    </row>
    <row r="102" spans="1:13">
      <c r="A102" s="22"/>
      <c r="B102" s="15" t="s">
        <v>124</v>
      </c>
      <c r="C102" s="98">
        <f>G102</f>
        <v>0</v>
      </c>
      <c r="D102" s="117"/>
      <c r="E102" s="29"/>
      <c r="F102" s="29"/>
      <c r="G102" s="24">
        <v>0</v>
      </c>
      <c r="H102" s="29"/>
      <c r="I102" s="29"/>
      <c r="J102" s="29"/>
      <c r="K102" s="29"/>
      <c r="L102" s="29"/>
      <c r="M102" s="200"/>
    </row>
    <row r="103" spans="1:13">
      <c r="A103" s="22"/>
      <c r="B103" s="15" t="s">
        <v>125</v>
      </c>
      <c r="C103" s="98">
        <f>G103</f>
        <v>0</v>
      </c>
      <c r="D103" s="117"/>
      <c r="E103" s="29"/>
      <c r="F103" s="29"/>
      <c r="G103" s="24">
        <v>0</v>
      </c>
      <c r="H103" s="29"/>
      <c r="I103" s="29"/>
      <c r="J103" s="29"/>
      <c r="K103" s="29"/>
      <c r="L103" s="29"/>
      <c r="M103" s="200"/>
    </row>
    <row r="104" spans="1:13">
      <c r="A104" s="22"/>
      <c r="B104" s="15" t="s">
        <v>127</v>
      </c>
      <c r="C104" s="98">
        <f>I104</f>
        <v>0</v>
      </c>
      <c r="D104" s="117"/>
      <c r="E104" s="100"/>
      <c r="F104" s="100"/>
      <c r="G104" s="100"/>
      <c r="H104" s="100"/>
      <c r="I104" s="41">
        <v>0</v>
      </c>
      <c r="J104" s="100"/>
      <c r="K104" s="100"/>
      <c r="L104" s="100"/>
      <c r="M104" s="200"/>
    </row>
    <row r="105" spans="1:13" ht="31.5">
      <c r="A105" s="22"/>
      <c r="B105" s="15" t="s">
        <v>128</v>
      </c>
      <c r="C105" s="98">
        <f>L105</f>
        <v>0</v>
      </c>
      <c r="D105" s="117"/>
      <c r="E105" s="29"/>
      <c r="F105" s="29"/>
      <c r="G105" s="29"/>
      <c r="H105" s="29"/>
      <c r="I105" s="29"/>
      <c r="J105" s="29"/>
      <c r="K105" s="29"/>
      <c r="L105" s="135">
        <v>0</v>
      </c>
      <c r="M105" s="200"/>
    </row>
    <row r="106" spans="1:13">
      <c r="A106" s="22"/>
      <c r="B106" s="15" t="s">
        <v>129</v>
      </c>
      <c r="C106" s="98">
        <f>H106</f>
        <v>0</v>
      </c>
      <c r="D106" s="117"/>
      <c r="E106" s="29"/>
      <c r="F106" s="29"/>
      <c r="G106" s="29"/>
      <c r="H106" s="134">
        <v>0</v>
      </c>
      <c r="I106" s="29"/>
      <c r="J106" s="137"/>
      <c r="K106" s="137"/>
      <c r="L106" s="99"/>
      <c r="M106" s="200"/>
    </row>
    <row r="107" spans="1:13" ht="18.75" customHeight="1">
      <c r="A107" s="22"/>
      <c r="B107" s="15" t="s">
        <v>130</v>
      </c>
      <c r="C107" s="98">
        <f>K107</f>
        <v>0</v>
      </c>
      <c r="D107" s="117"/>
      <c r="E107" s="29"/>
      <c r="F107" s="29"/>
      <c r="G107" s="29"/>
      <c r="H107" s="100"/>
      <c r="I107" s="29"/>
      <c r="J107" s="137"/>
      <c r="K107" s="136">
        <v>0</v>
      </c>
      <c r="L107" s="29"/>
      <c r="M107" s="200"/>
    </row>
    <row r="108" spans="1:13">
      <c r="A108" s="22"/>
      <c r="B108" s="15" t="s">
        <v>131</v>
      </c>
      <c r="C108" s="98">
        <f>J108</f>
        <v>0</v>
      </c>
      <c r="D108" s="117"/>
      <c r="E108" s="29"/>
      <c r="F108" s="29"/>
      <c r="G108" s="29"/>
      <c r="H108" s="29"/>
      <c r="I108" s="29"/>
      <c r="J108" s="136">
        <v>0</v>
      </c>
      <c r="K108" s="29"/>
      <c r="L108" s="29"/>
      <c r="M108" s="200"/>
    </row>
    <row r="109" spans="1:13">
      <c r="A109" s="22"/>
      <c r="B109" s="139" t="s">
        <v>289</v>
      </c>
      <c r="C109" s="85">
        <f>SUM(E109:L109)</f>
        <v>0</v>
      </c>
      <c r="D109" s="117"/>
      <c r="E109" s="29"/>
      <c r="F109" s="29"/>
      <c r="G109" s="134">
        <v>0</v>
      </c>
      <c r="H109" s="134">
        <v>0</v>
      </c>
      <c r="I109" s="134">
        <v>0</v>
      </c>
      <c r="J109" s="41">
        <v>0</v>
      </c>
      <c r="K109" s="136">
        <v>0</v>
      </c>
      <c r="L109" s="136">
        <v>0</v>
      </c>
      <c r="M109" s="200"/>
    </row>
    <row r="110" spans="1:13" ht="31.5">
      <c r="A110" s="22" t="s">
        <v>138</v>
      </c>
      <c r="B110" s="76" t="s">
        <v>304</v>
      </c>
      <c r="C110" s="98">
        <f>C111+C112</f>
        <v>0</v>
      </c>
      <c r="D110" s="111">
        <f>SUM(E110:L110)</f>
        <v>0</v>
      </c>
      <c r="E110" s="98">
        <f>E111+E112</f>
        <v>0</v>
      </c>
      <c r="F110" s="98">
        <f t="shared" ref="F110:L110" si="13">F111+F112</f>
        <v>0</v>
      </c>
      <c r="G110" s="98">
        <f t="shared" si="13"/>
        <v>0</v>
      </c>
      <c r="H110" s="98">
        <f t="shared" si="13"/>
        <v>0</v>
      </c>
      <c r="I110" s="98">
        <f t="shared" si="13"/>
        <v>0</v>
      </c>
      <c r="J110" s="98">
        <f t="shared" si="13"/>
        <v>0</v>
      </c>
      <c r="K110" s="98">
        <f t="shared" si="13"/>
        <v>0</v>
      </c>
      <c r="L110" s="98">
        <f t="shared" si="13"/>
        <v>0</v>
      </c>
      <c r="M110" s="182" t="s">
        <v>25</v>
      </c>
    </row>
    <row r="111" spans="1:13">
      <c r="A111" s="22"/>
      <c r="B111" s="76" t="s">
        <v>302</v>
      </c>
      <c r="C111" s="85">
        <f>SUM(E111:L111)</f>
        <v>0</v>
      </c>
      <c r="D111" s="111"/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0</v>
      </c>
      <c r="M111" s="182" t="s">
        <v>25</v>
      </c>
    </row>
    <row r="112" spans="1:13">
      <c r="A112" s="33"/>
      <c r="B112" s="75" t="s">
        <v>303</v>
      </c>
      <c r="C112" s="85">
        <f>SUM(E112:L112)</f>
        <v>0</v>
      </c>
      <c r="D112" s="111"/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182" t="s">
        <v>25</v>
      </c>
    </row>
    <row r="113" spans="1:13" ht="78.75">
      <c r="A113" s="33" t="s">
        <v>139</v>
      </c>
      <c r="B113" s="34" t="s">
        <v>140</v>
      </c>
      <c r="C113" s="85">
        <f>C115+C125</f>
        <v>13</v>
      </c>
      <c r="D113" s="111">
        <f>SUM(E113:L113)</f>
        <v>13</v>
      </c>
      <c r="E113" s="85">
        <f>E115+E125</f>
        <v>0</v>
      </c>
      <c r="F113" s="85">
        <f t="shared" ref="F113:L113" si="14">F115+F125</f>
        <v>11</v>
      </c>
      <c r="G113" s="85">
        <f t="shared" si="14"/>
        <v>2</v>
      </c>
      <c r="H113" s="85">
        <f t="shared" si="14"/>
        <v>0</v>
      </c>
      <c r="I113" s="85">
        <f t="shared" si="14"/>
        <v>0</v>
      </c>
      <c r="J113" s="85">
        <f t="shared" si="14"/>
        <v>0</v>
      </c>
      <c r="K113" s="85">
        <f t="shared" si="14"/>
        <v>0</v>
      </c>
      <c r="L113" s="119">
        <f t="shared" si="14"/>
        <v>0</v>
      </c>
      <c r="M113" s="191" t="s">
        <v>341</v>
      </c>
    </row>
    <row r="114" spans="1:13">
      <c r="A114" s="22" t="s">
        <v>141</v>
      </c>
      <c r="B114" s="23" t="s">
        <v>102</v>
      </c>
      <c r="C114" s="85">
        <f>SUM(E114:L114)</f>
        <v>1</v>
      </c>
      <c r="D114" s="111"/>
      <c r="E114" s="24">
        <v>0</v>
      </c>
      <c r="F114" s="24">
        <v>1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182"/>
    </row>
    <row r="115" spans="1:13" ht="31.5">
      <c r="A115" s="22" t="s">
        <v>142</v>
      </c>
      <c r="B115" s="23" t="s">
        <v>105</v>
      </c>
      <c r="C115" s="85">
        <v>6</v>
      </c>
      <c r="D115" s="111">
        <f>SUM(E115:L115)</f>
        <v>6</v>
      </c>
      <c r="E115" s="85">
        <f>E118+E119+E120+E121</f>
        <v>0</v>
      </c>
      <c r="F115" s="85">
        <v>6</v>
      </c>
      <c r="G115" s="85">
        <v>0</v>
      </c>
      <c r="H115" s="85">
        <v>0</v>
      </c>
      <c r="I115" s="85">
        <v>0</v>
      </c>
      <c r="J115" s="85">
        <v>0</v>
      </c>
      <c r="K115" s="85">
        <v>0</v>
      </c>
      <c r="L115" s="85">
        <v>0</v>
      </c>
      <c r="M115" s="182"/>
    </row>
    <row r="116" spans="1:13">
      <c r="A116" s="22"/>
      <c r="B116" s="77" t="s">
        <v>107</v>
      </c>
      <c r="C116" s="98">
        <f>F116</f>
        <v>5</v>
      </c>
      <c r="D116" s="117"/>
      <c r="E116" s="29"/>
      <c r="F116" s="24">
        <v>5</v>
      </c>
      <c r="G116" s="29"/>
      <c r="H116" s="29"/>
      <c r="I116" s="29"/>
      <c r="J116" s="29"/>
      <c r="K116" s="29"/>
      <c r="L116" s="29"/>
      <c r="M116" s="182"/>
    </row>
    <row r="117" spans="1:13">
      <c r="A117" s="22"/>
      <c r="B117" s="77" t="s">
        <v>108</v>
      </c>
      <c r="C117" s="98">
        <f>F117</f>
        <v>1</v>
      </c>
      <c r="D117" s="117"/>
      <c r="E117" s="29"/>
      <c r="F117" s="24">
        <v>1</v>
      </c>
      <c r="G117" s="29"/>
      <c r="H117" s="29"/>
      <c r="I117" s="29"/>
      <c r="J117" s="29"/>
      <c r="K117" s="29"/>
      <c r="L117" s="29"/>
      <c r="M117" s="182"/>
    </row>
    <row r="118" spans="1:13">
      <c r="A118" s="22"/>
      <c r="B118" s="78" t="s">
        <v>109</v>
      </c>
      <c r="C118" s="98">
        <f>E118</f>
        <v>0</v>
      </c>
      <c r="D118" s="117"/>
      <c r="E118" s="24">
        <v>0</v>
      </c>
      <c r="F118" s="29"/>
      <c r="G118" s="29"/>
      <c r="H118" s="29"/>
      <c r="I118" s="29"/>
      <c r="J118" s="29"/>
      <c r="K118" s="29"/>
      <c r="L118" s="29"/>
      <c r="M118" s="182"/>
    </row>
    <row r="119" spans="1:13">
      <c r="A119" s="22"/>
      <c r="B119" s="79" t="s">
        <v>110</v>
      </c>
      <c r="C119" s="98">
        <f t="shared" ref="C119:C121" si="15">E119</f>
        <v>0</v>
      </c>
      <c r="D119" s="118"/>
      <c r="E119" s="36">
        <v>0</v>
      </c>
      <c r="F119" s="37"/>
      <c r="G119" s="37"/>
      <c r="H119" s="37"/>
      <c r="I119" s="37"/>
      <c r="J119" s="37"/>
      <c r="K119" s="29"/>
      <c r="L119" s="29"/>
      <c r="M119" s="182"/>
    </row>
    <row r="120" spans="1:13">
      <c r="A120" s="22"/>
      <c r="B120" s="80" t="s">
        <v>111</v>
      </c>
      <c r="C120" s="98">
        <f t="shared" si="15"/>
        <v>0</v>
      </c>
      <c r="D120" s="118"/>
      <c r="E120" s="38">
        <v>0</v>
      </c>
      <c r="F120" s="39"/>
      <c r="G120" s="39"/>
      <c r="H120" s="39"/>
      <c r="I120" s="39"/>
      <c r="J120" s="39"/>
      <c r="K120" s="40"/>
      <c r="L120" s="40"/>
      <c r="M120" s="182"/>
    </row>
    <row r="121" spans="1:13">
      <c r="A121" s="22"/>
      <c r="B121" s="81" t="s">
        <v>112</v>
      </c>
      <c r="C121" s="98">
        <f t="shared" si="15"/>
        <v>0</v>
      </c>
      <c r="D121" s="118"/>
      <c r="E121" s="38">
        <v>0</v>
      </c>
      <c r="F121" s="39"/>
      <c r="G121" s="39"/>
      <c r="H121" s="39"/>
      <c r="I121" s="39"/>
      <c r="J121" s="39"/>
      <c r="K121" s="39"/>
      <c r="L121" s="39"/>
      <c r="M121" s="182"/>
    </row>
    <row r="122" spans="1:13">
      <c r="A122" s="22"/>
      <c r="B122" s="78" t="s">
        <v>113</v>
      </c>
      <c r="C122" s="98">
        <f>G122</f>
        <v>1</v>
      </c>
      <c r="D122" s="117"/>
      <c r="E122" s="29"/>
      <c r="F122" s="29"/>
      <c r="G122" s="24">
        <v>1</v>
      </c>
      <c r="H122" s="99"/>
      <c r="I122" s="99"/>
      <c r="J122" s="100"/>
      <c r="K122" s="100"/>
      <c r="L122" s="100"/>
      <c r="M122" s="182"/>
    </row>
    <row r="123" spans="1:13">
      <c r="A123" s="22"/>
      <c r="B123" s="78" t="s">
        <v>114</v>
      </c>
      <c r="C123" s="98">
        <f>G123</f>
        <v>1</v>
      </c>
      <c r="D123" s="117"/>
      <c r="E123" s="29"/>
      <c r="F123" s="29"/>
      <c r="G123" s="24">
        <v>1</v>
      </c>
      <c r="H123" s="99"/>
      <c r="I123" s="99"/>
      <c r="J123" s="100"/>
      <c r="K123" s="100"/>
      <c r="L123" s="100"/>
      <c r="M123" s="182"/>
    </row>
    <row r="124" spans="1:13">
      <c r="A124" s="138"/>
      <c r="B124" s="76" t="s">
        <v>290</v>
      </c>
      <c r="C124" s="85">
        <f>SUM(E124:L124)</f>
        <v>0</v>
      </c>
      <c r="D124" s="117"/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182"/>
    </row>
    <row r="125" spans="1:13" ht="31.5">
      <c r="A125" s="22" t="s">
        <v>143</v>
      </c>
      <c r="B125" s="82" t="s">
        <v>117</v>
      </c>
      <c r="C125" s="85">
        <f>SUM(C126:C137)</f>
        <v>7</v>
      </c>
      <c r="D125" s="111">
        <f>SUM(E125:L125)</f>
        <v>7</v>
      </c>
      <c r="E125" s="85">
        <f>SUM(E126:E137)</f>
        <v>0</v>
      </c>
      <c r="F125" s="85">
        <v>5</v>
      </c>
      <c r="G125" s="85">
        <f t="shared" ref="G125:L125" si="16">SUM(G126:G137)</f>
        <v>2</v>
      </c>
      <c r="H125" s="85">
        <f t="shared" si="16"/>
        <v>0</v>
      </c>
      <c r="I125" s="85">
        <f t="shared" si="16"/>
        <v>0</v>
      </c>
      <c r="J125" s="85">
        <f t="shared" si="16"/>
        <v>0</v>
      </c>
      <c r="K125" s="85">
        <f t="shared" si="16"/>
        <v>0</v>
      </c>
      <c r="L125" s="85">
        <f t="shared" si="16"/>
        <v>0</v>
      </c>
      <c r="M125" s="182"/>
    </row>
    <row r="126" spans="1:13">
      <c r="A126" s="22"/>
      <c r="B126" s="80" t="s">
        <v>119</v>
      </c>
      <c r="C126" s="98">
        <f>E126</f>
        <v>0</v>
      </c>
      <c r="D126" s="117"/>
      <c r="E126" s="24">
        <v>0</v>
      </c>
      <c r="F126" s="29"/>
      <c r="G126" s="29"/>
      <c r="H126" s="29"/>
      <c r="I126" s="29"/>
      <c r="J126" s="29"/>
      <c r="K126" s="29"/>
      <c r="L126" s="29"/>
      <c r="M126" s="182"/>
    </row>
    <row r="127" spans="1:13">
      <c r="A127" s="22"/>
      <c r="B127" s="80" t="s">
        <v>120</v>
      </c>
      <c r="C127" s="98">
        <f t="shared" ref="C127:C129" si="17">E127</f>
        <v>0</v>
      </c>
      <c r="D127" s="117"/>
      <c r="E127" s="24">
        <v>0</v>
      </c>
      <c r="F127" s="29"/>
      <c r="G127" s="29"/>
      <c r="H127" s="29"/>
      <c r="I127" s="29"/>
      <c r="J127" s="29"/>
      <c r="K127" s="29"/>
      <c r="L127" s="29"/>
      <c r="M127" s="182"/>
    </row>
    <row r="128" spans="1:13" ht="17.25" customHeight="1">
      <c r="A128" s="22"/>
      <c r="B128" s="80" t="s">
        <v>121</v>
      </c>
      <c r="C128" s="98">
        <f t="shared" si="17"/>
        <v>0</v>
      </c>
      <c r="D128" s="117"/>
      <c r="E128" s="24">
        <v>0</v>
      </c>
      <c r="F128" s="29"/>
      <c r="G128" s="29"/>
      <c r="H128" s="29"/>
      <c r="I128" s="29"/>
      <c r="J128" s="29"/>
      <c r="K128" s="29"/>
      <c r="L128" s="29"/>
      <c r="M128" s="182"/>
    </row>
    <row r="129" spans="1:13" ht="18" customHeight="1">
      <c r="A129" s="22"/>
      <c r="B129" s="81" t="s">
        <v>122</v>
      </c>
      <c r="C129" s="98">
        <f t="shared" si="17"/>
        <v>0</v>
      </c>
      <c r="D129" s="117"/>
      <c r="E129" s="24">
        <v>0</v>
      </c>
      <c r="F129" s="29"/>
      <c r="G129" s="29"/>
      <c r="H129" s="29"/>
      <c r="I129" s="29"/>
      <c r="J129" s="29"/>
      <c r="K129" s="29"/>
      <c r="L129" s="29"/>
      <c r="M129" s="182"/>
    </row>
    <row r="130" spans="1:13">
      <c r="A130" s="22"/>
      <c r="B130" s="77" t="s">
        <v>123</v>
      </c>
      <c r="C130" s="98">
        <f>F130</f>
        <v>5</v>
      </c>
      <c r="D130" s="117"/>
      <c r="E130" s="29"/>
      <c r="F130" s="24">
        <v>5</v>
      </c>
      <c r="G130" s="29"/>
      <c r="H130" s="29"/>
      <c r="I130" s="29"/>
      <c r="J130" s="29"/>
      <c r="K130" s="29"/>
      <c r="L130" s="29"/>
      <c r="M130" s="182"/>
    </row>
    <row r="131" spans="1:13" ht="17.25" customHeight="1">
      <c r="A131" s="22"/>
      <c r="B131" s="15" t="s">
        <v>124</v>
      </c>
      <c r="C131" s="98">
        <f>G131</f>
        <v>1</v>
      </c>
      <c r="D131" s="117"/>
      <c r="E131" s="29"/>
      <c r="F131" s="29"/>
      <c r="G131" s="24">
        <v>1</v>
      </c>
      <c r="H131" s="29"/>
      <c r="I131" s="29"/>
      <c r="J131" s="29"/>
      <c r="K131" s="29"/>
      <c r="L131" s="29"/>
      <c r="M131" s="182"/>
    </row>
    <row r="132" spans="1:13" ht="18.75" customHeight="1">
      <c r="A132" s="22"/>
      <c r="B132" s="15" t="s">
        <v>125</v>
      </c>
      <c r="C132" s="98">
        <f>G132</f>
        <v>1</v>
      </c>
      <c r="D132" s="117"/>
      <c r="E132" s="29"/>
      <c r="F132" s="29"/>
      <c r="G132" s="24">
        <v>1</v>
      </c>
      <c r="H132" s="29"/>
      <c r="I132" s="29"/>
      <c r="J132" s="29"/>
      <c r="K132" s="29"/>
      <c r="L132" s="29"/>
      <c r="M132" s="182"/>
    </row>
    <row r="133" spans="1:13">
      <c r="A133" s="22"/>
      <c r="B133" s="15" t="s">
        <v>127</v>
      </c>
      <c r="C133" s="98">
        <f>I133</f>
        <v>0</v>
      </c>
      <c r="D133" s="117"/>
      <c r="E133" s="100"/>
      <c r="F133" s="100"/>
      <c r="G133" s="100"/>
      <c r="H133" s="100"/>
      <c r="I133" s="41">
        <v>0</v>
      </c>
      <c r="J133" s="100"/>
      <c r="K133" s="100"/>
      <c r="L133" s="100"/>
      <c r="M133" s="182"/>
    </row>
    <row r="134" spans="1:13" ht="31.5">
      <c r="A134" s="22"/>
      <c r="B134" s="15" t="s">
        <v>128</v>
      </c>
      <c r="C134" s="98">
        <f>L134</f>
        <v>0</v>
      </c>
      <c r="D134" s="117"/>
      <c r="E134" s="29"/>
      <c r="F134" s="29"/>
      <c r="G134" s="29"/>
      <c r="H134" s="29"/>
      <c r="I134" s="29"/>
      <c r="J134" s="29"/>
      <c r="K134" s="29"/>
      <c r="L134" s="135">
        <v>0</v>
      </c>
      <c r="M134" s="182"/>
    </row>
    <row r="135" spans="1:13">
      <c r="A135" s="22"/>
      <c r="B135" s="15" t="s">
        <v>129</v>
      </c>
      <c r="C135" s="98">
        <f>H135</f>
        <v>0</v>
      </c>
      <c r="D135" s="117"/>
      <c r="E135" s="29"/>
      <c r="F135" s="29"/>
      <c r="G135" s="29"/>
      <c r="H135" s="134">
        <v>0</v>
      </c>
      <c r="I135" s="29"/>
      <c r="J135" s="137"/>
      <c r="K135" s="137"/>
      <c r="L135" s="99"/>
      <c r="M135" s="182"/>
    </row>
    <row r="136" spans="1:13" ht="16.5" customHeight="1">
      <c r="A136" s="22"/>
      <c r="B136" s="15" t="s">
        <v>130</v>
      </c>
      <c r="C136" s="98">
        <f>K136</f>
        <v>0</v>
      </c>
      <c r="D136" s="117"/>
      <c r="E136" s="29"/>
      <c r="F136" s="29"/>
      <c r="G136" s="29"/>
      <c r="H136" s="100"/>
      <c r="I136" s="29"/>
      <c r="J136" s="137"/>
      <c r="K136" s="136">
        <v>0</v>
      </c>
      <c r="L136" s="29"/>
      <c r="M136" s="182"/>
    </row>
    <row r="137" spans="1:13">
      <c r="A137" s="22"/>
      <c r="B137" s="15" t="s">
        <v>131</v>
      </c>
      <c r="C137" s="98">
        <f>J137</f>
        <v>0</v>
      </c>
      <c r="D137" s="117"/>
      <c r="E137" s="29"/>
      <c r="F137" s="29"/>
      <c r="G137" s="29"/>
      <c r="H137" s="29"/>
      <c r="I137" s="29"/>
      <c r="J137" s="136">
        <v>0</v>
      </c>
      <c r="K137" s="29"/>
      <c r="L137" s="29"/>
      <c r="M137" s="182"/>
    </row>
    <row r="138" spans="1:13">
      <c r="A138" s="22"/>
      <c r="B138" s="139" t="s">
        <v>289</v>
      </c>
      <c r="C138" s="85">
        <f>SUM(E138:L138)</f>
        <v>0</v>
      </c>
      <c r="D138" s="117"/>
      <c r="E138" s="29"/>
      <c r="F138" s="29"/>
      <c r="G138" s="134">
        <v>0</v>
      </c>
      <c r="H138" s="134">
        <v>0</v>
      </c>
      <c r="I138" s="134">
        <v>0</v>
      </c>
      <c r="J138" s="41">
        <v>0</v>
      </c>
      <c r="K138" s="136">
        <v>0</v>
      </c>
      <c r="L138" s="136">
        <v>0</v>
      </c>
      <c r="M138" s="182"/>
    </row>
    <row r="139" spans="1:13" ht="31.5">
      <c r="A139" s="168" t="s">
        <v>144</v>
      </c>
      <c r="B139" s="76" t="s">
        <v>304</v>
      </c>
      <c r="C139" s="98">
        <f>C140+C141</f>
        <v>0</v>
      </c>
      <c r="D139" s="111">
        <f>SUM(E139:L139)</f>
        <v>0</v>
      </c>
      <c r="E139" s="98">
        <f>E140+E141</f>
        <v>0</v>
      </c>
      <c r="F139" s="98">
        <f t="shared" ref="F139:L139" si="18">F140+F141</f>
        <v>0</v>
      </c>
      <c r="G139" s="98">
        <f t="shared" si="18"/>
        <v>0</v>
      </c>
      <c r="H139" s="98">
        <f t="shared" si="18"/>
        <v>0</v>
      </c>
      <c r="I139" s="98">
        <f t="shared" si="18"/>
        <v>0</v>
      </c>
      <c r="J139" s="98">
        <f t="shared" si="18"/>
        <v>0</v>
      </c>
      <c r="K139" s="98">
        <f t="shared" si="18"/>
        <v>0</v>
      </c>
      <c r="L139" s="98">
        <f t="shared" si="18"/>
        <v>0</v>
      </c>
      <c r="M139" s="182"/>
    </row>
    <row r="140" spans="1:13">
      <c r="A140" s="168"/>
      <c r="B140" s="76" t="s">
        <v>302</v>
      </c>
      <c r="C140" s="85">
        <f>SUM(E140:L140)</f>
        <v>0</v>
      </c>
      <c r="D140" s="111"/>
      <c r="E140" s="24"/>
      <c r="F140" s="24"/>
      <c r="G140" s="24"/>
      <c r="H140" s="24"/>
      <c r="I140" s="24"/>
      <c r="J140" s="24"/>
      <c r="K140" s="24"/>
      <c r="L140" s="24"/>
      <c r="M140" s="182"/>
    </row>
    <row r="141" spans="1:13">
      <c r="A141" s="168"/>
      <c r="B141" s="75" t="s">
        <v>303</v>
      </c>
      <c r="C141" s="85">
        <f>SUM(E141:L141)</f>
        <v>0</v>
      </c>
      <c r="D141" s="111"/>
      <c r="E141" s="24"/>
      <c r="F141" s="24"/>
      <c r="G141" s="24"/>
      <c r="H141" s="24"/>
      <c r="I141" s="24"/>
      <c r="J141" s="24"/>
      <c r="K141" s="24"/>
      <c r="L141" s="24"/>
      <c r="M141" s="182"/>
    </row>
    <row r="142" spans="1:13" ht="63">
      <c r="A142" s="33" t="s">
        <v>145</v>
      </c>
      <c r="B142" s="34" t="s">
        <v>277</v>
      </c>
      <c r="C142" s="147">
        <f>C144+C154</f>
        <v>1</v>
      </c>
      <c r="D142" s="146">
        <f>SUM(E142:L142)</f>
        <v>1</v>
      </c>
      <c r="E142" s="147">
        <f>E144+E154</f>
        <v>0</v>
      </c>
      <c r="F142" s="147">
        <f t="shared" ref="F142:L142" si="19">F144+F154</f>
        <v>0</v>
      </c>
      <c r="G142" s="147">
        <f t="shared" si="19"/>
        <v>0</v>
      </c>
      <c r="H142" s="147">
        <f t="shared" si="19"/>
        <v>0</v>
      </c>
      <c r="I142" s="147">
        <f t="shared" si="19"/>
        <v>0</v>
      </c>
      <c r="J142" s="147">
        <f t="shared" si="19"/>
        <v>1</v>
      </c>
      <c r="K142" s="147">
        <f t="shared" si="19"/>
        <v>0</v>
      </c>
      <c r="L142" s="151">
        <f t="shared" si="19"/>
        <v>0</v>
      </c>
      <c r="M142" s="191" t="s">
        <v>340</v>
      </c>
    </row>
    <row r="143" spans="1:13">
      <c r="A143" s="163" t="s">
        <v>298</v>
      </c>
      <c r="B143" s="23" t="s">
        <v>102</v>
      </c>
      <c r="C143" s="85">
        <f>SUM(E143:L143)</f>
        <v>0</v>
      </c>
      <c r="D143" s="111"/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182"/>
    </row>
    <row r="144" spans="1:13" ht="31.5">
      <c r="A144" s="163" t="s">
        <v>299</v>
      </c>
      <c r="B144" s="23" t="s">
        <v>105</v>
      </c>
      <c r="C144" s="85">
        <f>SUM(C145:C152)</f>
        <v>0</v>
      </c>
      <c r="D144" s="111">
        <f>SUM(E144:L144)</f>
        <v>0</v>
      </c>
      <c r="E144" s="85">
        <f>E147+E148+E149+E150</f>
        <v>0</v>
      </c>
      <c r="F144" s="85">
        <f>F145+F146</f>
        <v>0</v>
      </c>
      <c r="G144" s="85">
        <f>G151+G152</f>
        <v>0</v>
      </c>
      <c r="H144" s="85">
        <v>0</v>
      </c>
      <c r="I144" s="85">
        <v>0</v>
      </c>
      <c r="J144" s="85">
        <v>0</v>
      </c>
      <c r="K144" s="85">
        <v>0</v>
      </c>
      <c r="L144" s="85">
        <v>0</v>
      </c>
      <c r="M144" s="182"/>
    </row>
    <row r="145" spans="1:13">
      <c r="A145" s="33"/>
      <c r="B145" s="77" t="s">
        <v>107</v>
      </c>
      <c r="C145" s="98">
        <f>F145</f>
        <v>0</v>
      </c>
      <c r="D145" s="117"/>
      <c r="E145" s="29"/>
      <c r="F145" s="24">
        <v>0</v>
      </c>
      <c r="G145" s="29"/>
      <c r="H145" s="29"/>
      <c r="I145" s="29"/>
      <c r="J145" s="29"/>
      <c r="K145" s="29"/>
      <c r="L145" s="29"/>
      <c r="M145" s="182"/>
    </row>
    <row r="146" spans="1:13">
      <c r="A146" s="33"/>
      <c r="B146" s="77" t="s">
        <v>108</v>
      </c>
      <c r="C146" s="98">
        <f>F146</f>
        <v>0</v>
      </c>
      <c r="D146" s="117"/>
      <c r="E146" s="29"/>
      <c r="F146" s="24">
        <v>0</v>
      </c>
      <c r="G146" s="29"/>
      <c r="H146" s="29"/>
      <c r="I146" s="29"/>
      <c r="J146" s="29"/>
      <c r="K146" s="29"/>
      <c r="L146" s="29"/>
      <c r="M146" s="182"/>
    </row>
    <row r="147" spans="1:13">
      <c r="A147" s="33"/>
      <c r="B147" s="78" t="s">
        <v>109</v>
      </c>
      <c r="C147" s="98">
        <f>E147</f>
        <v>0</v>
      </c>
      <c r="D147" s="117"/>
      <c r="E147" s="24">
        <v>0</v>
      </c>
      <c r="F147" s="29"/>
      <c r="G147" s="29"/>
      <c r="H147" s="29"/>
      <c r="I147" s="29"/>
      <c r="J147" s="29"/>
      <c r="K147" s="29"/>
      <c r="L147" s="29"/>
      <c r="M147" s="182"/>
    </row>
    <row r="148" spans="1:13">
      <c r="A148" s="33"/>
      <c r="B148" s="79" t="s">
        <v>110</v>
      </c>
      <c r="C148" s="98">
        <f t="shared" ref="C148:C150" si="20">E148</f>
        <v>0</v>
      </c>
      <c r="D148" s="118"/>
      <c r="E148" s="36">
        <v>0</v>
      </c>
      <c r="F148" s="37"/>
      <c r="G148" s="37"/>
      <c r="H148" s="37"/>
      <c r="I148" s="37"/>
      <c r="J148" s="37"/>
      <c r="K148" s="29"/>
      <c r="L148" s="29"/>
      <c r="M148" s="182"/>
    </row>
    <row r="149" spans="1:13">
      <c r="A149" s="33"/>
      <c r="B149" s="80" t="s">
        <v>111</v>
      </c>
      <c r="C149" s="98">
        <f t="shared" si="20"/>
        <v>0</v>
      </c>
      <c r="D149" s="118"/>
      <c r="E149" s="38">
        <v>0</v>
      </c>
      <c r="F149" s="39"/>
      <c r="G149" s="39"/>
      <c r="H149" s="39"/>
      <c r="I149" s="39"/>
      <c r="J149" s="39"/>
      <c r="K149" s="40"/>
      <c r="L149" s="40"/>
      <c r="M149" s="182"/>
    </row>
    <row r="150" spans="1:13">
      <c r="A150" s="33"/>
      <c r="B150" s="81" t="s">
        <v>112</v>
      </c>
      <c r="C150" s="98">
        <f t="shared" si="20"/>
        <v>0</v>
      </c>
      <c r="D150" s="118"/>
      <c r="E150" s="38">
        <v>0</v>
      </c>
      <c r="F150" s="39"/>
      <c r="G150" s="39"/>
      <c r="H150" s="39"/>
      <c r="I150" s="39"/>
      <c r="J150" s="39"/>
      <c r="K150" s="39"/>
      <c r="L150" s="39"/>
      <c r="M150" s="182"/>
    </row>
    <row r="151" spans="1:13">
      <c r="A151" s="33"/>
      <c r="B151" s="78" t="s">
        <v>113</v>
      </c>
      <c r="C151" s="98">
        <f>G151</f>
        <v>0</v>
      </c>
      <c r="D151" s="117"/>
      <c r="E151" s="29"/>
      <c r="F151" s="29"/>
      <c r="G151" s="24">
        <v>0</v>
      </c>
      <c r="H151" s="99"/>
      <c r="I151" s="99"/>
      <c r="J151" s="100"/>
      <c r="K151" s="100"/>
      <c r="L151" s="100"/>
      <c r="M151" s="182"/>
    </row>
    <row r="152" spans="1:13">
      <c r="A152" s="33"/>
      <c r="B152" s="78" t="s">
        <v>114</v>
      </c>
      <c r="C152" s="98">
        <f>G152</f>
        <v>0</v>
      </c>
      <c r="D152" s="117"/>
      <c r="E152" s="29"/>
      <c r="F152" s="29"/>
      <c r="G152" s="24">
        <v>0</v>
      </c>
      <c r="H152" s="99"/>
      <c r="I152" s="99"/>
      <c r="J152" s="100"/>
      <c r="K152" s="100"/>
      <c r="L152" s="100"/>
      <c r="M152" s="182"/>
    </row>
    <row r="153" spans="1:13">
      <c r="A153" s="33"/>
      <c r="B153" s="76" t="s">
        <v>290</v>
      </c>
      <c r="C153" s="85">
        <f>SUM(E153:L153)</f>
        <v>0</v>
      </c>
      <c r="D153" s="117"/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182"/>
    </row>
    <row r="154" spans="1:13" ht="31.5">
      <c r="A154" s="163" t="s">
        <v>300</v>
      </c>
      <c r="B154" s="82" t="s">
        <v>117</v>
      </c>
      <c r="C154" s="85">
        <f>SUM(C155:C166)</f>
        <v>1</v>
      </c>
      <c r="D154" s="111">
        <f>SUM(E154:L154)</f>
        <v>1</v>
      </c>
      <c r="E154" s="85">
        <v>0</v>
      </c>
      <c r="F154" s="85">
        <v>0</v>
      </c>
      <c r="G154" s="85">
        <v>0</v>
      </c>
      <c r="H154" s="85">
        <f t="shared" ref="H154:L154" si="21">SUM(H155:H166)</f>
        <v>0</v>
      </c>
      <c r="I154" s="85">
        <f t="shared" si="21"/>
        <v>0</v>
      </c>
      <c r="J154" s="85">
        <f t="shared" si="21"/>
        <v>1</v>
      </c>
      <c r="K154" s="85">
        <f t="shared" si="21"/>
        <v>0</v>
      </c>
      <c r="L154" s="85">
        <f t="shared" si="21"/>
        <v>0</v>
      </c>
      <c r="M154" s="182"/>
    </row>
    <row r="155" spans="1:13">
      <c r="A155" s="33"/>
      <c r="B155" s="80" t="s">
        <v>119</v>
      </c>
      <c r="C155" s="98">
        <f>E155</f>
        <v>0</v>
      </c>
      <c r="D155" s="117"/>
      <c r="E155" s="24">
        <v>0</v>
      </c>
      <c r="F155" s="29"/>
      <c r="G155" s="29"/>
      <c r="H155" s="29"/>
      <c r="I155" s="29"/>
      <c r="J155" s="29"/>
      <c r="K155" s="29"/>
      <c r="L155" s="29"/>
      <c r="M155" s="182"/>
    </row>
    <row r="156" spans="1:13">
      <c r="A156" s="33"/>
      <c r="B156" s="80" t="s">
        <v>120</v>
      </c>
      <c r="C156" s="98">
        <f t="shared" ref="C156:C158" si="22">E156</f>
        <v>0</v>
      </c>
      <c r="D156" s="117"/>
      <c r="E156" s="24">
        <v>0</v>
      </c>
      <c r="F156" s="29"/>
      <c r="G156" s="29"/>
      <c r="H156" s="29"/>
      <c r="I156" s="29"/>
      <c r="J156" s="29"/>
      <c r="K156" s="29"/>
      <c r="L156" s="29"/>
      <c r="M156" s="182"/>
    </row>
    <row r="157" spans="1:13" ht="17.25" customHeight="1">
      <c r="A157" s="33"/>
      <c r="B157" s="80" t="s">
        <v>121</v>
      </c>
      <c r="C157" s="98">
        <f t="shared" si="22"/>
        <v>0</v>
      </c>
      <c r="D157" s="117"/>
      <c r="E157" s="24">
        <v>0</v>
      </c>
      <c r="F157" s="29"/>
      <c r="G157" s="29"/>
      <c r="H157" s="29"/>
      <c r="I157" s="29"/>
      <c r="J157" s="29"/>
      <c r="K157" s="29"/>
      <c r="L157" s="29"/>
      <c r="M157" s="182"/>
    </row>
    <row r="158" spans="1:13" ht="15.75" customHeight="1">
      <c r="A158" s="33"/>
      <c r="B158" s="81" t="s">
        <v>122</v>
      </c>
      <c r="C158" s="98">
        <f t="shared" si="22"/>
        <v>0</v>
      </c>
      <c r="D158" s="117"/>
      <c r="E158" s="24">
        <v>0</v>
      </c>
      <c r="F158" s="29"/>
      <c r="G158" s="29"/>
      <c r="H158" s="29"/>
      <c r="I158" s="29"/>
      <c r="J158" s="29"/>
      <c r="K158" s="29"/>
      <c r="L158" s="29"/>
      <c r="M158" s="182"/>
    </row>
    <row r="159" spans="1:13">
      <c r="A159" s="33"/>
      <c r="B159" s="77" t="s">
        <v>123</v>
      </c>
      <c r="C159" s="98">
        <f>F159</f>
        <v>0</v>
      </c>
      <c r="D159" s="117"/>
      <c r="E159" s="29"/>
      <c r="F159" s="24">
        <v>0</v>
      </c>
      <c r="G159" s="29"/>
      <c r="H159" s="29"/>
      <c r="I159" s="29"/>
      <c r="J159" s="29"/>
      <c r="K159" s="29"/>
      <c r="L159" s="29"/>
      <c r="M159" s="182"/>
    </row>
    <row r="160" spans="1:13">
      <c r="A160" s="33"/>
      <c r="B160" s="15" t="s">
        <v>124</v>
      </c>
      <c r="C160" s="98">
        <f>G160</f>
        <v>0</v>
      </c>
      <c r="D160" s="117"/>
      <c r="E160" s="29"/>
      <c r="F160" s="29"/>
      <c r="G160" s="24">
        <v>0</v>
      </c>
      <c r="H160" s="29"/>
      <c r="I160" s="29"/>
      <c r="J160" s="29"/>
      <c r="K160" s="29"/>
      <c r="L160" s="29"/>
      <c r="M160" s="182"/>
    </row>
    <row r="161" spans="1:13" ht="19.5" customHeight="1">
      <c r="A161" s="33"/>
      <c r="B161" s="15" t="s">
        <v>125</v>
      </c>
      <c r="C161" s="98">
        <f>G161</f>
        <v>0</v>
      </c>
      <c r="D161" s="117"/>
      <c r="E161" s="29"/>
      <c r="F161" s="29"/>
      <c r="G161" s="24">
        <v>0</v>
      </c>
      <c r="H161" s="29"/>
      <c r="I161" s="29"/>
      <c r="J161" s="29"/>
      <c r="K161" s="29"/>
      <c r="L161" s="29"/>
      <c r="M161" s="182"/>
    </row>
    <row r="162" spans="1:13">
      <c r="A162" s="102"/>
      <c r="B162" s="15" t="s">
        <v>127</v>
      </c>
      <c r="C162" s="98">
        <f>I162</f>
        <v>0</v>
      </c>
      <c r="D162" s="117"/>
      <c r="E162" s="100"/>
      <c r="F162" s="100"/>
      <c r="G162" s="100"/>
      <c r="H162" s="100"/>
      <c r="I162" s="41">
        <v>0</v>
      </c>
      <c r="J162" s="100"/>
      <c r="K162" s="100"/>
      <c r="L162" s="100"/>
      <c r="M162" s="182"/>
    </row>
    <row r="163" spans="1:13" ht="31.5">
      <c r="A163" s="102"/>
      <c r="B163" s="15" t="s">
        <v>128</v>
      </c>
      <c r="C163" s="98">
        <f>L163</f>
        <v>0</v>
      </c>
      <c r="D163" s="117"/>
      <c r="E163" s="29"/>
      <c r="F163" s="29"/>
      <c r="G163" s="29"/>
      <c r="H163" s="29"/>
      <c r="I163" s="29"/>
      <c r="J163" s="29"/>
      <c r="K163" s="29"/>
      <c r="L163" s="135">
        <v>0</v>
      </c>
      <c r="M163" s="182"/>
    </row>
    <row r="164" spans="1:13">
      <c r="A164" s="102"/>
      <c r="B164" s="15" t="s">
        <v>129</v>
      </c>
      <c r="C164" s="98">
        <f>H164</f>
        <v>0</v>
      </c>
      <c r="D164" s="117"/>
      <c r="E164" s="29"/>
      <c r="F164" s="29"/>
      <c r="G164" s="29"/>
      <c r="H164" s="134">
        <v>0</v>
      </c>
      <c r="I164" s="29"/>
      <c r="J164" s="137"/>
      <c r="K164" s="137"/>
      <c r="L164" s="99"/>
      <c r="M164" s="182"/>
    </row>
    <row r="165" spans="1:13" ht="19.5" customHeight="1">
      <c r="A165" s="102"/>
      <c r="B165" s="15" t="s">
        <v>130</v>
      </c>
      <c r="C165" s="98">
        <f>K165</f>
        <v>0</v>
      </c>
      <c r="D165" s="117"/>
      <c r="E165" s="29"/>
      <c r="F165" s="29"/>
      <c r="G165" s="29"/>
      <c r="H165" s="100"/>
      <c r="I165" s="29"/>
      <c r="J165" s="137"/>
      <c r="K165" s="136">
        <v>0</v>
      </c>
      <c r="L165" s="29"/>
      <c r="M165" s="182"/>
    </row>
    <row r="166" spans="1:13">
      <c r="A166" s="102"/>
      <c r="B166" s="15" t="s">
        <v>131</v>
      </c>
      <c r="C166" s="98">
        <f>J166</f>
        <v>1</v>
      </c>
      <c r="D166" s="117"/>
      <c r="E166" s="29"/>
      <c r="F166" s="29"/>
      <c r="G166" s="29"/>
      <c r="H166" s="29"/>
      <c r="I166" s="29"/>
      <c r="J166" s="136">
        <v>1</v>
      </c>
      <c r="K166" s="29"/>
      <c r="L166" s="29"/>
      <c r="M166" s="182"/>
    </row>
    <row r="167" spans="1:13">
      <c r="A167" s="102"/>
      <c r="B167" s="139" t="s">
        <v>289</v>
      </c>
      <c r="C167" s="85">
        <f>SUM(E167:L167)</f>
        <v>0</v>
      </c>
      <c r="D167" s="117"/>
      <c r="E167" s="29"/>
      <c r="F167" s="29"/>
      <c r="G167" s="134">
        <v>0</v>
      </c>
      <c r="H167" s="134">
        <v>0</v>
      </c>
      <c r="I167" s="134">
        <v>0</v>
      </c>
      <c r="J167" s="41">
        <v>0</v>
      </c>
      <c r="K167" s="136">
        <v>0</v>
      </c>
      <c r="L167" s="136">
        <v>0</v>
      </c>
      <c r="M167" s="182"/>
    </row>
    <row r="168" spans="1:13">
      <c r="A168" s="164" t="s">
        <v>301</v>
      </c>
      <c r="B168" s="76" t="s">
        <v>329</v>
      </c>
      <c r="C168" s="98">
        <f>C169+C170</f>
        <v>1</v>
      </c>
      <c r="D168" s="111">
        <f>SUM(E168:L168)</f>
        <v>1</v>
      </c>
      <c r="E168" s="98">
        <f>E169+E170</f>
        <v>0</v>
      </c>
      <c r="F168" s="98">
        <f t="shared" ref="F168:L168" si="23">F169+F170</f>
        <v>0</v>
      </c>
      <c r="G168" s="98">
        <f t="shared" si="23"/>
        <v>0</v>
      </c>
      <c r="H168" s="98">
        <f t="shared" si="23"/>
        <v>0</v>
      </c>
      <c r="I168" s="98">
        <f t="shared" si="23"/>
        <v>0</v>
      </c>
      <c r="J168" s="98">
        <f t="shared" si="23"/>
        <v>1</v>
      </c>
      <c r="K168" s="98">
        <f t="shared" si="23"/>
        <v>0</v>
      </c>
      <c r="L168" s="98">
        <f t="shared" si="23"/>
        <v>0</v>
      </c>
      <c r="M168" s="182"/>
    </row>
    <row r="169" spans="1:13">
      <c r="A169" s="164"/>
      <c r="B169" s="76" t="s">
        <v>302</v>
      </c>
      <c r="C169" s="85">
        <f>SUM(E169:L169)</f>
        <v>0</v>
      </c>
      <c r="D169" s="111"/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182"/>
    </row>
    <row r="170" spans="1:13">
      <c r="A170" s="164"/>
      <c r="B170" s="75" t="s">
        <v>303</v>
      </c>
      <c r="C170" s="85">
        <f>SUM(E170:L170)</f>
        <v>1</v>
      </c>
      <c r="D170" s="111"/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1</v>
      </c>
      <c r="K170" s="24">
        <v>0</v>
      </c>
      <c r="L170" s="24">
        <v>0</v>
      </c>
      <c r="M170" s="182"/>
    </row>
    <row r="171" spans="1:13" ht="31.5">
      <c r="A171" s="164" t="s">
        <v>327</v>
      </c>
      <c r="B171" s="178" t="s">
        <v>284</v>
      </c>
      <c r="C171" s="85">
        <f>SUM(E171:L171)</f>
        <v>0</v>
      </c>
      <c r="D171" s="111"/>
      <c r="E171" s="100"/>
      <c r="F171" s="100"/>
      <c r="G171" s="100"/>
      <c r="H171" s="41">
        <v>0</v>
      </c>
      <c r="I171" s="41">
        <v>0</v>
      </c>
      <c r="J171" s="135">
        <v>0</v>
      </c>
      <c r="K171" s="135">
        <v>0</v>
      </c>
      <c r="L171" s="192">
        <v>0</v>
      </c>
      <c r="M171" s="202" t="s">
        <v>350</v>
      </c>
    </row>
    <row r="172" spans="1:13" ht="31.5">
      <c r="A172" s="164" t="s">
        <v>328</v>
      </c>
      <c r="B172" s="178" t="s">
        <v>285</v>
      </c>
      <c r="C172" s="85">
        <f>SUM(E172:L172)</f>
        <v>1</v>
      </c>
      <c r="D172" s="111"/>
      <c r="E172" s="100"/>
      <c r="F172" s="100"/>
      <c r="G172" s="100"/>
      <c r="H172" s="41">
        <v>0</v>
      </c>
      <c r="I172" s="41">
        <v>0</v>
      </c>
      <c r="J172" s="135">
        <v>1</v>
      </c>
      <c r="K172" s="135">
        <v>0</v>
      </c>
      <c r="L172" s="192">
        <v>0</v>
      </c>
      <c r="M172" s="202"/>
    </row>
    <row r="173" spans="1:13" ht="47.25">
      <c r="A173" s="33" t="s">
        <v>146</v>
      </c>
      <c r="B173" s="34" t="s">
        <v>147</v>
      </c>
      <c r="C173" s="147">
        <f>C174+C200+C226</f>
        <v>0</v>
      </c>
      <c r="D173" s="146">
        <f>SUM(E173:L173)</f>
        <v>0</v>
      </c>
      <c r="E173" s="147">
        <f>E175+E185</f>
        <v>0</v>
      </c>
      <c r="F173" s="147">
        <f t="shared" ref="F173:L173" si="24">F175+F185</f>
        <v>0</v>
      </c>
      <c r="G173" s="147">
        <f t="shared" si="24"/>
        <v>0</v>
      </c>
      <c r="H173" s="147">
        <f t="shared" si="24"/>
        <v>0</v>
      </c>
      <c r="I173" s="147">
        <f t="shared" si="24"/>
        <v>0</v>
      </c>
      <c r="J173" s="147">
        <f t="shared" si="24"/>
        <v>0</v>
      </c>
      <c r="K173" s="147">
        <f t="shared" si="24"/>
        <v>0</v>
      </c>
      <c r="L173" s="147">
        <f t="shared" si="24"/>
        <v>0</v>
      </c>
      <c r="M173" s="182" t="s">
        <v>148</v>
      </c>
    </row>
    <row r="174" spans="1:13">
      <c r="A174" s="140" t="s">
        <v>149</v>
      </c>
      <c r="B174" s="44" t="s">
        <v>150</v>
      </c>
      <c r="C174" s="85">
        <f>C176+C186</f>
        <v>0</v>
      </c>
      <c r="D174" s="111"/>
      <c r="E174" s="45"/>
      <c r="F174" s="45"/>
      <c r="G174" s="45"/>
      <c r="H174" s="45"/>
      <c r="I174" s="45"/>
      <c r="J174" s="45"/>
      <c r="K174" s="45"/>
      <c r="L174" s="45"/>
      <c r="M174" s="182"/>
    </row>
    <row r="175" spans="1:13">
      <c r="A175" s="164" t="s">
        <v>307</v>
      </c>
      <c r="B175" s="23" t="s">
        <v>102</v>
      </c>
      <c r="C175" s="85">
        <f>SUM(E175:L175)</f>
        <v>0</v>
      </c>
      <c r="D175" s="111"/>
      <c r="E175" s="24">
        <v>0</v>
      </c>
      <c r="F175" s="24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41">
        <v>0</v>
      </c>
      <c r="M175" s="182"/>
    </row>
    <row r="176" spans="1:13" ht="31.5">
      <c r="A176" s="164" t="s">
        <v>308</v>
      </c>
      <c r="B176" s="23" t="s">
        <v>105</v>
      </c>
      <c r="C176" s="85">
        <f>SUM(C177:C184)</f>
        <v>0</v>
      </c>
      <c r="D176" s="111">
        <f>SUM(E176:L176)</f>
        <v>0</v>
      </c>
      <c r="E176" s="85">
        <f>E179+E180+E181+E182</f>
        <v>0</v>
      </c>
      <c r="F176" s="85">
        <f>F177+F178</f>
        <v>0</v>
      </c>
      <c r="G176" s="85">
        <f>G183+G184</f>
        <v>0</v>
      </c>
      <c r="H176" s="85">
        <v>0</v>
      </c>
      <c r="I176" s="85">
        <v>0</v>
      </c>
      <c r="J176" s="85">
        <v>0</v>
      </c>
      <c r="K176" s="85">
        <v>0</v>
      </c>
      <c r="L176" s="85">
        <v>0</v>
      </c>
      <c r="M176" s="182"/>
    </row>
    <row r="177" spans="1:13">
      <c r="A177" s="102"/>
      <c r="B177" s="77" t="s">
        <v>107</v>
      </c>
      <c r="C177" s="98">
        <f>F177</f>
        <v>0</v>
      </c>
      <c r="D177" s="117"/>
      <c r="E177" s="29"/>
      <c r="F177" s="24">
        <v>0</v>
      </c>
      <c r="G177" s="29"/>
      <c r="H177" s="29"/>
      <c r="I177" s="29"/>
      <c r="J177" s="29"/>
      <c r="K177" s="29"/>
      <c r="L177" s="100"/>
      <c r="M177" s="182"/>
    </row>
    <row r="178" spans="1:13">
      <c r="A178" s="102"/>
      <c r="B178" s="77" t="s">
        <v>108</v>
      </c>
      <c r="C178" s="98">
        <f>F178</f>
        <v>0</v>
      </c>
      <c r="D178" s="117"/>
      <c r="E178" s="29"/>
      <c r="F178" s="24">
        <v>0</v>
      </c>
      <c r="G178" s="29"/>
      <c r="H178" s="29"/>
      <c r="I178" s="29"/>
      <c r="J178" s="29"/>
      <c r="K178" s="29"/>
      <c r="L178" s="100"/>
      <c r="M178" s="182"/>
    </row>
    <row r="179" spans="1:13">
      <c r="A179" s="102"/>
      <c r="B179" s="78" t="s">
        <v>109</v>
      </c>
      <c r="C179" s="98">
        <f>E179</f>
        <v>0</v>
      </c>
      <c r="D179" s="117"/>
      <c r="E179" s="24">
        <v>0</v>
      </c>
      <c r="F179" s="29"/>
      <c r="G179" s="29"/>
      <c r="H179" s="29"/>
      <c r="I179" s="29"/>
      <c r="J179" s="29"/>
      <c r="K179" s="29"/>
      <c r="L179" s="100"/>
      <c r="M179" s="182"/>
    </row>
    <row r="180" spans="1:13">
      <c r="A180" s="102"/>
      <c r="B180" s="79" t="s">
        <v>110</v>
      </c>
      <c r="C180" s="98">
        <f t="shared" ref="C180:C182" si="25">E180</f>
        <v>0</v>
      </c>
      <c r="D180" s="118"/>
      <c r="E180" s="36">
        <v>0</v>
      </c>
      <c r="F180" s="37"/>
      <c r="G180" s="37"/>
      <c r="H180" s="37"/>
      <c r="I180" s="37"/>
      <c r="J180" s="37"/>
      <c r="K180" s="29"/>
      <c r="L180" s="100"/>
      <c r="M180" s="182"/>
    </row>
    <row r="181" spans="1:13">
      <c r="A181" s="102"/>
      <c r="B181" s="80" t="s">
        <v>111</v>
      </c>
      <c r="C181" s="98">
        <f t="shared" si="25"/>
        <v>0</v>
      </c>
      <c r="D181" s="118"/>
      <c r="E181" s="38">
        <v>0</v>
      </c>
      <c r="F181" s="39"/>
      <c r="G181" s="39"/>
      <c r="H181" s="39"/>
      <c r="I181" s="39"/>
      <c r="J181" s="39"/>
      <c r="K181" s="40"/>
      <c r="L181" s="100"/>
      <c r="M181" s="182"/>
    </row>
    <row r="182" spans="1:13">
      <c r="A182" s="102"/>
      <c r="B182" s="81" t="s">
        <v>112</v>
      </c>
      <c r="C182" s="98">
        <f t="shared" si="25"/>
        <v>0</v>
      </c>
      <c r="D182" s="118"/>
      <c r="E182" s="38">
        <v>0</v>
      </c>
      <c r="F182" s="39"/>
      <c r="G182" s="39"/>
      <c r="H182" s="39"/>
      <c r="I182" s="39"/>
      <c r="J182" s="39"/>
      <c r="K182" s="39"/>
      <c r="L182" s="100"/>
      <c r="M182" s="182"/>
    </row>
    <row r="183" spans="1:13">
      <c r="A183" s="102"/>
      <c r="B183" s="78" t="s">
        <v>113</v>
      </c>
      <c r="C183" s="98">
        <f>G183</f>
        <v>0</v>
      </c>
      <c r="D183" s="117"/>
      <c r="E183" s="29"/>
      <c r="F183" s="29"/>
      <c r="G183" s="24">
        <v>0</v>
      </c>
      <c r="H183" s="99"/>
      <c r="I183" s="99"/>
      <c r="J183" s="100"/>
      <c r="K183" s="100"/>
      <c r="L183" s="100"/>
      <c r="M183" s="182"/>
    </row>
    <row r="184" spans="1:13">
      <c r="A184" s="102"/>
      <c r="B184" s="78" t="s">
        <v>114</v>
      </c>
      <c r="C184" s="98">
        <f>G184</f>
        <v>0</v>
      </c>
      <c r="D184" s="117"/>
      <c r="E184" s="29"/>
      <c r="F184" s="29"/>
      <c r="G184" s="24">
        <v>0</v>
      </c>
      <c r="H184" s="99"/>
      <c r="I184" s="99"/>
      <c r="J184" s="100"/>
      <c r="K184" s="100"/>
      <c r="L184" s="100"/>
      <c r="M184" s="182"/>
    </row>
    <row r="185" spans="1:13">
      <c r="A185" s="102"/>
      <c r="B185" s="76" t="s">
        <v>290</v>
      </c>
      <c r="C185" s="85">
        <f>SUM(E185:L185)</f>
        <v>0</v>
      </c>
      <c r="D185" s="117"/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182"/>
    </row>
    <row r="186" spans="1:13" ht="31.5">
      <c r="A186" s="164" t="s">
        <v>309</v>
      </c>
      <c r="B186" s="82" t="s">
        <v>117</v>
      </c>
      <c r="C186" s="85">
        <f>SUM(C187:C198)</f>
        <v>0</v>
      </c>
      <c r="D186" s="111">
        <f>SUM(E186:L186)</f>
        <v>0</v>
      </c>
      <c r="E186" s="85">
        <f>SUM(E187:E198)</f>
        <v>0</v>
      </c>
      <c r="F186" s="85">
        <f t="shared" ref="F186:L186" si="26">SUM(F187:F198)</f>
        <v>0</v>
      </c>
      <c r="G186" s="85">
        <f t="shared" si="26"/>
        <v>0</v>
      </c>
      <c r="H186" s="85">
        <f t="shared" si="26"/>
        <v>0</v>
      </c>
      <c r="I186" s="85">
        <f t="shared" si="26"/>
        <v>0</v>
      </c>
      <c r="J186" s="85">
        <f t="shared" si="26"/>
        <v>0</v>
      </c>
      <c r="K186" s="85">
        <f t="shared" si="26"/>
        <v>0</v>
      </c>
      <c r="L186" s="85">
        <f t="shared" si="26"/>
        <v>0</v>
      </c>
      <c r="M186" s="182"/>
    </row>
    <row r="187" spans="1:13">
      <c r="A187" s="102"/>
      <c r="B187" s="80" t="s">
        <v>119</v>
      </c>
      <c r="C187" s="98">
        <f>E187</f>
        <v>0</v>
      </c>
      <c r="D187" s="117"/>
      <c r="E187" s="24">
        <v>0</v>
      </c>
      <c r="F187" s="29"/>
      <c r="G187" s="29"/>
      <c r="H187" s="29"/>
      <c r="I187" s="29"/>
      <c r="J187" s="29"/>
      <c r="K187" s="29"/>
      <c r="L187" s="141"/>
      <c r="M187" s="182"/>
    </row>
    <row r="188" spans="1:13">
      <c r="A188" s="102"/>
      <c r="B188" s="80" t="s">
        <v>120</v>
      </c>
      <c r="C188" s="98">
        <f t="shared" ref="C188:C190" si="27">E188</f>
        <v>0</v>
      </c>
      <c r="D188" s="117"/>
      <c r="E188" s="24">
        <v>0</v>
      </c>
      <c r="F188" s="29"/>
      <c r="G188" s="29"/>
      <c r="H188" s="29"/>
      <c r="I188" s="29"/>
      <c r="J188" s="29"/>
      <c r="K188" s="29"/>
      <c r="L188" s="100"/>
      <c r="M188" s="182"/>
    </row>
    <row r="189" spans="1:13" ht="19.5" customHeight="1">
      <c r="A189" s="102"/>
      <c r="B189" s="80" t="s">
        <v>121</v>
      </c>
      <c r="C189" s="98">
        <f t="shared" si="27"/>
        <v>0</v>
      </c>
      <c r="D189" s="117"/>
      <c r="E189" s="24">
        <v>0</v>
      </c>
      <c r="F189" s="29"/>
      <c r="G189" s="29"/>
      <c r="H189" s="29"/>
      <c r="I189" s="29"/>
      <c r="J189" s="29"/>
      <c r="K189" s="29"/>
      <c r="L189" s="100"/>
      <c r="M189" s="182"/>
    </row>
    <row r="190" spans="1:13" ht="18" customHeight="1">
      <c r="A190" s="102"/>
      <c r="B190" s="81" t="s">
        <v>122</v>
      </c>
      <c r="C190" s="98">
        <f t="shared" si="27"/>
        <v>0</v>
      </c>
      <c r="D190" s="117"/>
      <c r="E190" s="24">
        <v>0</v>
      </c>
      <c r="F190" s="29"/>
      <c r="G190" s="29"/>
      <c r="H190" s="29"/>
      <c r="I190" s="29"/>
      <c r="J190" s="29"/>
      <c r="K190" s="29"/>
      <c r="L190" s="100"/>
      <c r="M190" s="182"/>
    </row>
    <row r="191" spans="1:13">
      <c r="A191" s="102"/>
      <c r="B191" s="77" t="s">
        <v>123</v>
      </c>
      <c r="C191" s="98">
        <f>F191</f>
        <v>0</v>
      </c>
      <c r="D191" s="117"/>
      <c r="E191" s="29"/>
      <c r="F191" s="24">
        <v>0</v>
      </c>
      <c r="G191" s="29"/>
      <c r="H191" s="29"/>
      <c r="I191" s="29"/>
      <c r="J191" s="29"/>
      <c r="K191" s="29"/>
      <c r="L191" s="100"/>
      <c r="M191" s="182"/>
    </row>
    <row r="192" spans="1:13">
      <c r="A192" s="102"/>
      <c r="B192" s="15" t="s">
        <v>124</v>
      </c>
      <c r="C192" s="98">
        <f>G192</f>
        <v>0</v>
      </c>
      <c r="D192" s="117"/>
      <c r="E192" s="29"/>
      <c r="F192" s="29"/>
      <c r="G192" s="24">
        <v>0</v>
      </c>
      <c r="H192" s="29"/>
      <c r="I192" s="29"/>
      <c r="J192" s="29"/>
      <c r="K192" s="29"/>
      <c r="L192" s="100"/>
      <c r="M192" s="182"/>
    </row>
    <row r="193" spans="1:13">
      <c r="A193" s="102"/>
      <c r="B193" s="15" t="s">
        <v>125</v>
      </c>
      <c r="C193" s="98">
        <f>G193</f>
        <v>0</v>
      </c>
      <c r="D193" s="117"/>
      <c r="E193" s="29"/>
      <c r="F193" s="29"/>
      <c r="G193" s="24">
        <v>0</v>
      </c>
      <c r="H193" s="29"/>
      <c r="I193" s="29"/>
      <c r="J193" s="29"/>
      <c r="K193" s="29"/>
      <c r="L193" s="100"/>
      <c r="M193" s="182"/>
    </row>
    <row r="194" spans="1:13">
      <c r="A194" s="102"/>
      <c r="B194" s="15" t="s">
        <v>127</v>
      </c>
      <c r="C194" s="98">
        <f>I194</f>
        <v>0</v>
      </c>
      <c r="D194" s="117"/>
      <c r="E194" s="100"/>
      <c r="F194" s="100"/>
      <c r="G194" s="100"/>
      <c r="H194" s="100"/>
      <c r="I194" s="41">
        <v>0</v>
      </c>
      <c r="J194" s="100"/>
      <c r="K194" s="100"/>
      <c r="L194" s="100"/>
      <c r="M194" s="182"/>
    </row>
    <row r="195" spans="1:13" ht="31.5">
      <c r="A195" s="102"/>
      <c r="B195" s="15" t="s">
        <v>128</v>
      </c>
      <c r="C195" s="98">
        <f>L195</f>
        <v>0</v>
      </c>
      <c r="D195" s="117"/>
      <c r="E195" s="29"/>
      <c r="F195" s="29"/>
      <c r="G195" s="29"/>
      <c r="H195" s="29"/>
      <c r="I195" s="29"/>
      <c r="J195" s="29"/>
      <c r="K195" s="29"/>
      <c r="L195" s="135">
        <v>0</v>
      </c>
      <c r="M195" s="182"/>
    </row>
    <row r="196" spans="1:13">
      <c r="A196" s="102"/>
      <c r="B196" s="15" t="s">
        <v>129</v>
      </c>
      <c r="C196" s="98">
        <f>H196</f>
        <v>0</v>
      </c>
      <c r="D196" s="117"/>
      <c r="E196" s="29"/>
      <c r="F196" s="29"/>
      <c r="G196" s="29"/>
      <c r="H196" s="134">
        <v>0</v>
      </c>
      <c r="I196" s="29"/>
      <c r="J196" s="137"/>
      <c r="K196" s="137"/>
      <c r="L196" s="99"/>
      <c r="M196" s="182"/>
    </row>
    <row r="197" spans="1:13" ht="19.5" customHeight="1">
      <c r="A197" s="102"/>
      <c r="B197" s="15" t="s">
        <v>130</v>
      </c>
      <c r="C197" s="98">
        <f>K197</f>
        <v>0</v>
      </c>
      <c r="D197" s="117"/>
      <c r="E197" s="29"/>
      <c r="F197" s="29"/>
      <c r="G197" s="29"/>
      <c r="H197" s="100"/>
      <c r="I197" s="29"/>
      <c r="J197" s="137"/>
      <c r="K197" s="136">
        <v>0</v>
      </c>
      <c r="L197" s="29"/>
      <c r="M197" s="182"/>
    </row>
    <row r="198" spans="1:13">
      <c r="A198" s="102"/>
      <c r="B198" s="15" t="s">
        <v>131</v>
      </c>
      <c r="C198" s="98">
        <f>J198</f>
        <v>0</v>
      </c>
      <c r="D198" s="117"/>
      <c r="E198" s="29"/>
      <c r="F198" s="29"/>
      <c r="G198" s="29"/>
      <c r="H198" s="29"/>
      <c r="I198" s="29"/>
      <c r="J198" s="136">
        <v>0</v>
      </c>
      <c r="K198" s="29"/>
      <c r="L198" s="29"/>
      <c r="M198" s="182"/>
    </row>
    <row r="199" spans="1:13">
      <c r="A199" s="102"/>
      <c r="B199" s="139" t="s">
        <v>289</v>
      </c>
      <c r="C199" s="85">
        <f>SUM(E199:L199)</f>
        <v>0</v>
      </c>
      <c r="D199" s="117"/>
      <c r="E199" s="29"/>
      <c r="F199" s="29"/>
      <c r="G199" s="134">
        <v>0</v>
      </c>
      <c r="H199" s="134">
        <v>0</v>
      </c>
      <c r="I199" s="134">
        <v>0</v>
      </c>
      <c r="J199" s="41">
        <v>0</v>
      </c>
      <c r="K199" s="136">
        <v>0</v>
      </c>
      <c r="L199" s="136">
        <v>0</v>
      </c>
      <c r="M199" s="182"/>
    </row>
    <row r="200" spans="1:13">
      <c r="A200" s="164" t="s">
        <v>151</v>
      </c>
      <c r="B200" s="46" t="s">
        <v>153</v>
      </c>
      <c r="C200" s="98">
        <f>C201+C202</f>
        <v>0</v>
      </c>
      <c r="D200" s="111">
        <f>SUM(E200:L200)</f>
        <v>0</v>
      </c>
      <c r="E200" s="98">
        <f>E201+E202</f>
        <v>0</v>
      </c>
      <c r="F200" s="98">
        <f t="shared" ref="F200:L200" si="28">F201+F202</f>
        <v>0</v>
      </c>
      <c r="G200" s="98">
        <f t="shared" si="28"/>
        <v>0</v>
      </c>
      <c r="H200" s="98">
        <f t="shared" si="28"/>
        <v>0</v>
      </c>
      <c r="I200" s="98">
        <f t="shared" si="28"/>
        <v>0</v>
      </c>
      <c r="J200" s="98">
        <f t="shared" si="28"/>
        <v>0</v>
      </c>
      <c r="K200" s="98">
        <f t="shared" si="28"/>
        <v>0</v>
      </c>
      <c r="L200" s="98">
        <f t="shared" si="28"/>
        <v>0</v>
      </c>
      <c r="M200" s="182"/>
    </row>
    <row r="201" spans="1:13">
      <c r="A201" s="164" t="s">
        <v>310</v>
      </c>
      <c r="B201" s="23" t="s">
        <v>102</v>
      </c>
      <c r="C201" s="85">
        <f>SUM(E201:L201)</f>
        <v>0</v>
      </c>
      <c r="D201" s="111"/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41">
        <v>0</v>
      </c>
      <c r="M201" s="182"/>
    </row>
    <row r="202" spans="1:13" ht="31.5">
      <c r="A202" s="164" t="s">
        <v>311</v>
      </c>
      <c r="B202" s="23" t="s">
        <v>105</v>
      </c>
      <c r="C202" s="85">
        <f>SUM(C203:C210)</f>
        <v>0</v>
      </c>
      <c r="D202" s="111">
        <f>SUM(E202:L202)</f>
        <v>0</v>
      </c>
      <c r="E202" s="85">
        <f>E205+E206+E207+E208</f>
        <v>0</v>
      </c>
      <c r="F202" s="85">
        <f>F203+F204</f>
        <v>0</v>
      </c>
      <c r="G202" s="85">
        <f>G209+G210</f>
        <v>0</v>
      </c>
      <c r="H202" s="85">
        <v>0</v>
      </c>
      <c r="I202" s="85">
        <v>0</v>
      </c>
      <c r="J202" s="85">
        <v>0</v>
      </c>
      <c r="K202" s="85">
        <v>0</v>
      </c>
      <c r="L202" s="85">
        <v>0</v>
      </c>
      <c r="M202" s="182"/>
    </row>
    <row r="203" spans="1:13">
      <c r="A203" s="102"/>
      <c r="B203" s="77" t="s">
        <v>107</v>
      </c>
      <c r="C203" s="98">
        <f>F203</f>
        <v>0</v>
      </c>
      <c r="D203" s="117"/>
      <c r="E203" s="29"/>
      <c r="F203" s="24">
        <v>0</v>
      </c>
      <c r="G203" s="29"/>
      <c r="H203" s="29"/>
      <c r="I203" s="29"/>
      <c r="J203" s="29"/>
      <c r="K203" s="29"/>
      <c r="L203" s="100"/>
      <c r="M203" s="182"/>
    </row>
    <row r="204" spans="1:13">
      <c r="A204" s="102"/>
      <c r="B204" s="77" t="s">
        <v>108</v>
      </c>
      <c r="C204" s="98">
        <f>F204</f>
        <v>0</v>
      </c>
      <c r="D204" s="117"/>
      <c r="E204" s="29"/>
      <c r="F204" s="24">
        <v>0</v>
      </c>
      <c r="G204" s="29"/>
      <c r="H204" s="29"/>
      <c r="I204" s="29"/>
      <c r="J204" s="29"/>
      <c r="K204" s="29"/>
      <c r="L204" s="100"/>
      <c r="M204" s="182"/>
    </row>
    <row r="205" spans="1:13">
      <c r="A205" s="102"/>
      <c r="B205" s="78" t="s">
        <v>109</v>
      </c>
      <c r="C205" s="98">
        <f>E205</f>
        <v>0</v>
      </c>
      <c r="D205" s="117"/>
      <c r="E205" s="24">
        <v>0</v>
      </c>
      <c r="F205" s="29"/>
      <c r="G205" s="29"/>
      <c r="H205" s="29"/>
      <c r="I205" s="29"/>
      <c r="J205" s="29"/>
      <c r="K205" s="29"/>
      <c r="L205" s="100"/>
      <c r="M205" s="182"/>
    </row>
    <row r="206" spans="1:13">
      <c r="A206" s="102"/>
      <c r="B206" s="79" t="s">
        <v>110</v>
      </c>
      <c r="C206" s="98">
        <f t="shared" ref="C206:C208" si="29">E206</f>
        <v>0</v>
      </c>
      <c r="D206" s="118"/>
      <c r="E206" s="36">
        <v>0</v>
      </c>
      <c r="F206" s="37"/>
      <c r="G206" s="37"/>
      <c r="H206" s="37"/>
      <c r="I206" s="37"/>
      <c r="J206" s="37"/>
      <c r="K206" s="29"/>
      <c r="L206" s="100"/>
      <c r="M206" s="182"/>
    </row>
    <row r="207" spans="1:13">
      <c r="A207" s="102"/>
      <c r="B207" s="80" t="s">
        <v>111</v>
      </c>
      <c r="C207" s="98">
        <f t="shared" si="29"/>
        <v>0</v>
      </c>
      <c r="D207" s="118"/>
      <c r="E207" s="38">
        <v>0</v>
      </c>
      <c r="F207" s="39"/>
      <c r="G207" s="39"/>
      <c r="H207" s="39"/>
      <c r="I207" s="39"/>
      <c r="J207" s="39"/>
      <c r="K207" s="40"/>
      <c r="L207" s="100"/>
      <c r="M207" s="182"/>
    </row>
    <row r="208" spans="1:13">
      <c r="A208" s="102"/>
      <c r="B208" s="81" t="s">
        <v>112</v>
      </c>
      <c r="C208" s="98">
        <f t="shared" si="29"/>
        <v>0</v>
      </c>
      <c r="D208" s="118"/>
      <c r="E208" s="38">
        <v>0</v>
      </c>
      <c r="F208" s="39"/>
      <c r="G208" s="39"/>
      <c r="H208" s="39"/>
      <c r="I208" s="39"/>
      <c r="J208" s="39"/>
      <c r="K208" s="39"/>
      <c r="L208" s="100"/>
      <c r="M208" s="182"/>
    </row>
    <row r="209" spans="1:13">
      <c r="A209" s="102"/>
      <c r="B209" s="78" t="s">
        <v>113</v>
      </c>
      <c r="C209" s="98">
        <f>G209</f>
        <v>0</v>
      </c>
      <c r="D209" s="117"/>
      <c r="E209" s="29"/>
      <c r="F209" s="29"/>
      <c r="G209" s="24">
        <v>0</v>
      </c>
      <c r="H209" s="99"/>
      <c r="I209" s="99"/>
      <c r="J209" s="100"/>
      <c r="K209" s="100"/>
      <c r="L209" s="100"/>
      <c r="M209" s="182"/>
    </row>
    <row r="210" spans="1:13">
      <c r="A210" s="102"/>
      <c r="B210" s="78" t="s">
        <v>114</v>
      </c>
      <c r="C210" s="98">
        <f>G210</f>
        <v>0</v>
      </c>
      <c r="D210" s="117"/>
      <c r="E210" s="29"/>
      <c r="F210" s="29"/>
      <c r="G210" s="24">
        <v>0</v>
      </c>
      <c r="H210" s="99"/>
      <c r="I210" s="99"/>
      <c r="J210" s="100"/>
      <c r="K210" s="100"/>
      <c r="L210" s="100"/>
      <c r="M210" s="182"/>
    </row>
    <row r="211" spans="1:13">
      <c r="A211" s="102"/>
      <c r="B211" s="76" t="s">
        <v>290</v>
      </c>
      <c r="C211" s="85">
        <f>SUM(E211:L211)</f>
        <v>0</v>
      </c>
      <c r="D211" s="117"/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182"/>
    </row>
    <row r="212" spans="1:13" ht="31.5">
      <c r="A212" s="164" t="s">
        <v>312</v>
      </c>
      <c r="B212" s="82" t="s">
        <v>117</v>
      </c>
      <c r="C212" s="85">
        <f>SUM(C213:C224)</f>
        <v>0</v>
      </c>
      <c r="D212" s="111">
        <f>SUM(E212:L212)</f>
        <v>0</v>
      </c>
      <c r="E212" s="85">
        <f>SUM(E213:E224)</f>
        <v>0</v>
      </c>
      <c r="F212" s="85">
        <f t="shared" ref="F212:L212" si="30">SUM(F213:F224)</f>
        <v>0</v>
      </c>
      <c r="G212" s="85">
        <f t="shared" si="30"/>
        <v>0</v>
      </c>
      <c r="H212" s="85">
        <f t="shared" si="30"/>
        <v>0</v>
      </c>
      <c r="I212" s="85">
        <f t="shared" si="30"/>
        <v>0</v>
      </c>
      <c r="J212" s="85">
        <f t="shared" si="30"/>
        <v>0</v>
      </c>
      <c r="K212" s="85">
        <f t="shared" si="30"/>
        <v>0</v>
      </c>
      <c r="L212" s="85">
        <f t="shared" si="30"/>
        <v>0</v>
      </c>
      <c r="M212" s="182"/>
    </row>
    <row r="213" spans="1:13">
      <c r="A213" s="102"/>
      <c r="B213" s="80" t="s">
        <v>119</v>
      </c>
      <c r="C213" s="98">
        <f>E213</f>
        <v>0</v>
      </c>
      <c r="D213" s="117"/>
      <c r="E213" s="24">
        <v>0</v>
      </c>
      <c r="F213" s="29"/>
      <c r="G213" s="29"/>
      <c r="H213" s="29"/>
      <c r="I213" s="29"/>
      <c r="J213" s="29"/>
      <c r="K213" s="29"/>
      <c r="L213" s="100"/>
      <c r="M213" s="182"/>
    </row>
    <row r="214" spans="1:13">
      <c r="A214" s="102"/>
      <c r="B214" s="80" t="s">
        <v>120</v>
      </c>
      <c r="C214" s="98">
        <f t="shared" ref="C214:C216" si="31">E214</f>
        <v>0</v>
      </c>
      <c r="D214" s="117"/>
      <c r="E214" s="24">
        <v>0</v>
      </c>
      <c r="F214" s="29"/>
      <c r="G214" s="29"/>
      <c r="H214" s="29"/>
      <c r="I214" s="29"/>
      <c r="J214" s="29"/>
      <c r="K214" s="29"/>
      <c r="L214" s="100"/>
      <c r="M214" s="182"/>
    </row>
    <row r="215" spans="1:13" ht="16.5" customHeight="1">
      <c r="A215" s="102"/>
      <c r="B215" s="80" t="s">
        <v>121</v>
      </c>
      <c r="C215" s="98">
        <f t="shared" si="31"/>
        <v>0</v>
      </c>
      <c r="D215" s="117"/>
      <c r="E215" s="24">
        <v>0</v>
      </c>
      <c r="F215" s="29"/>
      <c r="G215" s="29"/>
      <c r="H215" s="29"/>
      <c r="I215" s="29"/>
      <c r="J215" s="29"/>
      <c r="K215" s="29"/>
      <c r="L215" s="100"/>
      <c r="M215" s="182"/>
    </row>
    <row r="216" spans="1:13" ht="16.5" customHeight="1">
      <c r="A216" s="102"/>
      <c r="B216" s="81" t="s">
        <v>122</v>
      </c>
      <c r="C216" s="98">
        <f t="shared" si="31"/>
        <v>0</v>
      </c>
      <c r="D216" s="117"/>
      <c r="E216" s="24">
        <v>0</v>
      </c>
      <c r="F216" s="29"/>
      <c r="G216" s="29"/>
      <c r="H216" s="29"/>
      <c r="I216" s="29"/>
      <c r="J216" s="29"/>
      <c r="K216" s="29"/>
      <c r="L216" s="100"/>
      <c r="M216" s="182"/>
    </row>
    <row r="217" spans="1:13">
      <c r="A217" s="102"/>
      <c r="B217" s="77" t="s">
        <v>123</v>
      </c>
      <c r="C217" s="98">
        <f>F217</f>
        <v>0</v>
      </c>
      <c r="D217" s="117"/>
      <c r="E217" s="29"/>
      <c r="F217" s="24">
        <v>0</v>
      </c>
      <c r="G217" s="29"/>
      <c r="H217" s="29"/>
      <c r="I217" s="29"/>
      <c r="J217" s="29"/>
      <c r="K217" s="29"/>
      <c r="L217" s="100"/>
      <c r="M217" s="182"/>
    </row>
    <row r="218" spans="1:13" ht="18" customHeight="1">
      <c r="A218" s="102"/>
      <c r="B218" s="15" t="s">
        <v>124</v>
      </c>
      <c r="C218" s="98">
        <f>G218</f>
        <v>0</v>
      </c>
      <c r="D218" s="117"/>
      <c r="E218" s="29"/>
      <c r="F218" s="29"/>
      <c r="G218" s="24">
        <v>0</v>
      </c>
      <c r="H218" s="29"/>
      <c r="I218" s="29"/>
      <c r="J218" s="29"/>
      <c r="K218" s="29"/>
      <c r="L218" s="100"/>
      <c r="M218" s="182"/>
    </row>
    <row r="219" spans="1:13" ht="22.5" customHeight="1">
      <c r="A219" s="102"/>
      <c r="B219" s="15" t="s">
        <v>125</v>
      </c>
      <c r="C219" s="98">
        <f>G219</f>
        <v>0</v>
      </c>
      <c r="D219" s="117"/>
      <c r="E219" s="29"/>
      <c r="F219" s="29"/>
      <c r="G219" s="24">
        <v>0</v>
      </c>
      <c r="H219" s="29"/>
      <c r="I219" s="29"/>
      <c r="J219" s="29"/>
      <c r="K219" s="29"/>
      <c r="L219" s="100"/>
      <c r="M219" s="182"/>
    </row>
    <row r="220" spans="1:13">
      <c r="A220" s="102"/>
      <c r="B220" s="15" t="s">
        <v>127</v>
      </c>
      <c r="C220" s="98">
        <f>I220</f>
        <v>0</v>
      </c>
      <c r="D220" s="117"/>
      <c r="E220" s="100"/>
      <c r="F220" s="100"/>
      <c r="G220" s="100"/>
      <c r="H220" s="100"/>
      <c r="I220" s="41">
        <v>0</v>
      </c>
      <c r="J220" s="100"/>
      <c r="K220" s="100"/>
      <c r="L220" s="100"/>
      <c r="M220" s="182"/>
    </row>
    <row r="221" spans="1:13" ht="31.5">
      <c r="A221" s="102"/>
      <c r="B221" s="15" t="s">
        <v>128</v>
      </c>
      <c r="C221" s="98">
        <f>L221</f>
        <v>0</v>
      </c>
      <c r="D221" s="117"/>
      <c r="E221" s="29"/>
      <c r="F221" s="29"/>
      <c r="G221" s="29"/>
      <c r="H221" s="29"/>
      <c r="I221" s="29"/>
      <c r="J221" s="29"/>
      <c r="K221" s="29"/>
      <c r="L221" s="135">
        <v>0</v>
      </c>
      <c r="M221" s="182"/>
    </row>
    <row r="222" spans="1:13">
      <c r="A222" s="102"/>
      <c r="B222" s="15" t="s">
        <v>129</v>
      </c>
      <c r="C222" s="98">
        <f>H222</f>
        <v>0</v>
      </c>
      <c r="D222" s="117"/>
      <c r="E222" s="29"/>
      <c r="F222" s="29"/>
      <c r="G222" s="29"/>
      <c r="H222" s="134">
        <v>0</v>
      </c>
      <c r="I222" s="29"/>
      <c r="J222" s="137"/>
      <c r="K222" s="137"/>
      <c r="L222" s="99"/>
      <c r="M222" s="182"/>
    </row>
    <row r="223" spans="1:13" ht="16.5" customHeight="1">
      <c r="A223" s="102"/>
      <c r="B223" s="15" t="s">
        <v>130</v>
      </c>
      <c r="C223" s="98">
        <f>K223</f>
        <v>0</v>
      </c>
      <c r="D223" s="117"/>
      <c r="E223" s="29"/>
      <c r="F223" s="29"/>
      <c r="G223" s="29"/>
      <c r="H223" s="100"/>
      <c r="I223" s="29"/>
      <c r="J223" s="137"/>
      <c r="K223" s="136">
        <v>0</v>
      </c>
      <c r="L223" s="29"/>
      <c r="M223" s="182"/>
    </row>
    <row r="224" spans="1:13">
      <c r="A224" s="102"/>
      <c r="B224" s="15" t="s">
        <v>131</v>
      </c>
      <c r="C224" s="98">
        <f>J224</f>
        <v>0</v>
      </c>
      <c r="D224" s="117"/>
      <c r="E224" s="29"/>
      <c r="F224" s="29"/>
      <c r="G224" s="29"/>
      <c r="H224" s="29"/>
      <c r="I224" s="29"/>
      <c r="J224" s="136">
        <v>0</v>
      </c>
      <c r="K224" s="29"/>
      <c r="L224" s="29"/>
      <c r="M224" s="182"/>
    </row>
    <row r="225" spans="1:13">
      <c r="A225" s="102"/>
      <c r="B225" s="139" t="s">
        <v>289</v>
      </c>
      <c r="C225" s="85">
        <f>SUM(E225:L225)</f>
        <v>0</v>
      </c>
      <c r="D225" s="117"/>
      <c r="E225" s="29"/>
      <c r="F225" s="29"/>
      <c r="G225" s="134">
        <v>0</v>
      </c>
      <c r="H225" s="134">
        <v>0</v>
      </c>
      <c r="I225" s="134">
        <v>0</v>
      </c>
      <c r="J225" s="41">
        <v>0</v>
      </c>
      <c r="K225" s="136">
        <v>0</v>
      </c>
      <c r="L225" s="136">
        <v>0</v>
      </c>
      <c r="M225" s="182"/>
    </row>
    <row r="226" spans="1:13">
      <c r="A226" s="164" t="s">
        <v>152</v>
      </c>
      <c r="B226" s="46" t="s">
        <v>154</v>
      </c>
      <c r="C226" s="98">
        <f>C227+C228</f>
        <v>0</v>
      </c>
      <c r="D226" s="111">
        <f>SUM(E226:L226)</f>
        <v>0</v>
      </c>
      <c r="E226" s="98">
        <f>E227+E228</f>
        <v>0</v>
      </c>
      <c r="F226" s="98">
        <f t="shared" ref="F226:L226" si="32">F227+F228</f>
        <v>0</v>
      </c>
      <c r="G226" s="98">
        <f t="shared" si="32"/>
        <v>0</v>
      </c>
      <c r="H226" s="98">
        <f t="shared" si="32"/>
        <v>0</v>
      </c>
      <c r="I226" s="98">
        <f t="shared" si="32"/>
        <v>0</v>
      </c>
      <c r="J226" s="98">
        <f t="shared" si="32"/>
        <v>0</v>
      </c>
      <c r="K226" s="98">
        <f t="shared" si="32"/>
        <v>0</v>
      </c>
      <c r="L226" s="98">
        <f t="shared" si="32"/>
        <v>0</v>
      </c>
      <c r="M226" s="182"/>
    </row>
    <row r="227" spans="1:13">
      <c r="A227" s="164" t="s">
        <v>313</v>
      </c>
      <c r="B227" s="23" t="s">
        <v>102</v>
      </c>
      <c r="C227" s="85">
        <f>SUM(E227:L227)</f>
        <v>0</v>
      </c>
      <c r="D227" s="111"/>
      <c r="E227" s="24">
        <v>0</v>
      </c>
      <c r="F227" s="24">
        <v>0</v>
      </c>
      <c r="G227" s="24">
        <v>0</v>
      </c>
      <c r="H227" s="24">
        <v>0</v>
      </c>
      <c r="I227" s="24">
        <v>0</v>
      </c>
      <c r="J227" s="24">
        <v>0</v>
      </c>
      <c r="K227" s="24">
        <v>0</v>
      </c>
      <c r="L227" s="41">
        <v>0</v>
      </c>
      <c r="M227" s="182"/>
    </row>
    <row r="228" spans="1:13" ht="31.5">
      <c r="A228" s="164" t="s">
        <v>314</v>
      </c>
      <c r="B228" s="23" t="s">
        <v>105</v>
      </c>
      <c r="C228" s="85">
        <f>SUM(C229:C236)</f>
        <v>0</v>
      </c>
      <c r="D228" s="111">
        <f>SUM(E228:L228)</f>
        <v>0</v>
      </c>
      <c r="E228" s="85">
        <f>E231+E232+E233+E234</f>
        <v>0</v>
      </c>
      <c r="F228" s="85">
        <f>F229+F230</f>
        <v>0</v>
      </c>
      <c r="G228" s="85">
        <f>G235+G236</f>
        <v>0</v>
      </c>
      <c r="H228" s="85">
        <v>0</v>
      </c>
      <c r="I228" s="85">
        <v>0</v>
      </c>
      <c r="J228" s="85">
        <v>0</v>
      </c>
      <c r="K228" s="85">
        <v>0</v>
      </c>
      <c r="L228" s="85">
        <v>0</v>
      </c>
      <c r="M228" s="182"/>
    </row>
    <row r="229" spans="1:13">
      <c r="A229" s="102"/>
      <c r="B229" s="77" t="s">
        <v>107</v>
      </c>
      <c r="C229" s="98">
        <f>F229</f>
        <v>0</v>
      </c>
      <c r="D229" s="117"/>
      <c r="E229" s="29"/>
      <c r="F229" s="24">
        <v>0</v>
      </c>
      <c r="G229" s="29"/>
      <c r="H229" s="29"/>
      <c r="I229" s="29"/>
      <c r="J229" s="29"/>
      <c r="K229" s="29"/>
      <c r="L229" s="100"/>
      <c r="M229" s="182"/>
    </row>
    <row r="230" spans="1:13">
      <c r="A230" s="102"/>
      <c r="B230" s="77" t="s">
        <v>108</v>
      </c>
      <c r="C230" s="98">
        <f>F230</f>
        <v>0</v>
      </c>
      <c r="D230" s="117"/>
      <c r="E230" s="29"/>
      <c r="F230" s="24">
        <v>0</v>
      </c>
      <c r="G230" s="29"/>
      <c r="H230" s="29"/>
      <c r="I230" s="29"/>
      <c r="J230" s="29"/>
      <c r="K230" s="29"/>
      <c r="L230" s="100"/>
      <c r="M230" s="182"/>
    </row>
    <row r="231" spans="1:13">
      <c r="A231" s="102"/>
      <c r="B231" s="78" t="s">
        <v>109</v>
      </c>
      <c r="C231" s="98">
        <f>E231</f>
        <v>0</v>
      </c>
      <c r="D231" s="117"/>
      <c r="E231" s="24">
        <v>0</v>
      </c>
      <c r="F231" s="29"/>
      <c r="G231" s="29"/>
      <c r="H231" s="29"/>
      <c r="I231" s="29"/>
      <c r="J231" s="29"/>
      <c r="K231" s="29"/>
      <c r="L231" s="100"/>
      <c r="M231" s="182"/>
    </row>
    <row r="232" spans="1:13">
      <c r="A232" s="102"/>
      <c r="B232" s="79" t="s">
        <v>110</v>
      </c>
      <c r="C232" s="98">
        <f t="shared" ref="C232:C234" si="33">E232</f>
        <v>0</v>
      </c>
      <c r="D232" s="118"/>
      <c r="E232" s="36">
        <v>0</v>
      </c>
      <c r="F232" s="37"/>
      <c r="G232" s="37"/>
      <c r="H232" s="37"/>
      <c r="I232" s="37"/>
      <c r="J232" s="37"/>
      <c r="K232" s="29"/>
      <c r="L232" s="100"/>
      <c r="M232" s="182"/>
    </row>
    <row r="233" spans="1:13">
      <c r="A233" s="102"/>
      <c r="B233" s="80" t="s">
        <v>111</v>
      </c>
      <c r="C233" s="98">
        <f t="shared" si="33"/>
        <v>0</v>
      </c>
      <c r="D233" s="118"/>
      <c r="E233" s="38">
        <v>0</v>
      </c>
      <c r="F233" s="39"/>
      <c r="G233" s="39"/>
      <c r="H233" s="39"/>
      <c r="I233" s="39"/>
      <c r="J233" s="39"/>
      <c r="K233" s="40"/>
      <c r="L233" s="100"/>
      <c r="M233" s="182"/>
    </row>
    <row r="234" spans="1:13">
      <c r="A234" s="102"/>
      <c r="B234" s="81" t="s">
        <v>112</v>
      </c>
      <c r="C234" s="98">
        <f t="shared" si="33"/>
        <v>0</v>
      </c>
      <c r="D234" s="118"/>
      <c r="E234" s="38">
        <v>0</v>
      </c>
      <c r="F234" s="39"/>
      <c r="G234" s="39"/>
      <c r="H234" s="39"/>
      <c r="I234" s="39"/>
      <c r="J234" s="39"/>
      <c r="K234" s="39"/>
      <c r="L234" s="100"/>
      <c r="M234" s="182"/>
    </row>
    <row r="235" spans="1:13">
      <c r="A235" s="102"/>
      <c r="B235" s="78" t="s">
        <v>113</v>
      </c>
      <c r="C235" s="98">
        <f>G235</f>
        <v>0</v>
      </c>
      <c r="D235" s="117"/>
      <c r="E235" s="29"/>
      <c r="F235" s="29"/>
      <c r="G235" s="24">
        <v>0</v>
      </c>
      <c r="H235" s="99"/>
      <c r="I235" s="99"/>
      <c r="J235" s="100"/>
      <c r="K235" s="100"/>
      <c r="L235" s="100"/>
      <c r="M235" s="182"/>
    </row>
    <row r="236" spans="1:13">
      <c r="A236" s="102"/>
      <c r="B236" s="78" t="s">
        <v>114</v>
      </c>
      <c r="C236" s="98">
        <f>G236</f>
        <v>0</v>
      </c>
      <c r="D236" s="117"/>
      <c r="E236" s="29"/>
      <c r="F236" s="29"/>
      <c r="G236" s="24">
        <v>0</v>
      </c>
      <c r="H236" s="99"/>
      <c r="I236" s="99"/>
      <c r="J236" s="100"/>
      <c r="K236" s="100"/>
      <c r="L236" s="100"/>
      <c r="M236" s="182"/>
    </row>
    <row r="237" spans="1:13">
      <c r="A237" s="102"/>
      <c r="B237" s="76" t="s">
        <v>290</v>
      </c>
      <c r="C237" s="85">
        <f>SUM(E237:L237)</f>
        <v>0</v>
      </c>
      <c r="D237" s="117"/>
      <c r="E237" s="41"/>
      <c r="F237" s="41"/>
      <c r="G237" s="41"/>
      <c r="H237" s="41"/>
      <c r="I237" s="41"/>
      <c r="J237" s="41"/>
      <c r="K237" s="41"/>
      <c r="L237" s="41"/>
      <c r="M237" s="182"/>
    </row>
    <row r="238" spans="1:13" ht="31.5">
      <c r="A238" s="164" t="s">
        <v>315</v>
      </c>
      <c r="B238" s="82" t="s">
        <v>117</v>
      </c>
      <c r="C238" s="85">
        <f>SUM(C239:C250)</f>
        <v>0</v>
      </c>
      <c r="D238" s="111">
        <f>SUM(E238:L238)</f>
        <v>0</v>
      </c>
      <c r="E238" s="85">
        <f>SUM(E239:E250)</f>
        <v>0</v>
      </c>
      <c r="F238" s="85">
        <f t="shared" ref="F238:L238" si="34">SUM(F239:F250)</f>
        <v>0</v>
      </c>
      <c r="G238" s="85">
        <f t="shared" si="34"/>
        <v>0</v>
      </c>
      <c r="H238" s="85">
        <f t="shared" si="34"/>
        <v>0</v>
      </c>
      <c r="I238" s="85">
        <f t="shared" si="34"/>
        <v>0</v>
      </c>
      <c r="J238" s="85">
        <f t="shared" si="34"/>
        <v>0</v>
      </c>
      <c r="K238" s="85">
        <f t="shared" si="34"/>
        <v>0</v>
      </c>
      <c r="L238" s="85">
        <f t="shared" si="34"/>
        <v>0</v>
      </c>
      <c r="M238" s="182"/>
    </row>
    <row r="239" spans="1:13">
      <c r="A239" s="102"/>
      <c r="B239" s="80" t="s">
        <v>119</v>
      </c>
      <c r="C239" s="98">
        <f>E239</f>
        <v>0</v>
      </c>
      <c r="D239" s="117"/>
      <c r="E239" s="24">
        <v>0</v>
      </c>
      <c r="F239" s="29"/>
      <c r="G239" s="29"/>
      <c r="H239" s="29"/>
      <c r="I239" s="29"/>
      <c r="J239" s="29"/>
      <c r="K239" s="29"/>
      <c r="L239" s="100"/>
      <c r="M239" s="182"/>
    </row>
    <row r="240" spans="1:13">
      <c r="A240" s="102"/>
      <c r="B240" s="80" t="s">
        <v>120</v>
      </c>
      <c r="C240" s="98">
        <f t="shared" ref="C240:C242" si="35">E240</f>
        <v>0</v>
      </c>
      <c r="D240" s="117"/>
      <c r="E240" s="24">
        <v>0</v>
      </c>
      <c r="F240" s="29"/>
      <c r="G240" s="29"/>
      <c r="H240" s="29"/>
      <c r="I240" s="29"/>
      <c r="J240" s="29"/>
      <c r="K240" s="29"/>
      <c r="L240" s="100"/>
      <c r="M240" s="182"/>
    </row>
    <row r="241" spans="1:13" ht="18" customHeight="1">
      <c r="A241" s="102"/>
      <c r="B241" s="80" t="s">
        <v>121</v>
      </c>
      <c r="C241" s="98">
        <f t="shared" si="35"/>
        <v>0</v>
      </c>
      <c r="D241" s="117"/>
      <c r="E241" s="24">
        <v>0</v>
      </c>
      <c r="F241" s="29"/>
      <c r="G241" s="29"/>
      <c r="H241" s="29"/>
      <c r="I241" s="29"/>
      <c r="J241" s="29"/>
      <c r="K241" s="29"/>
      <c r="L241" s="100"/>
      <c r="M241" s="182"/>
    </row>
    <row r="242" spans="1:13" ht="17.25" customHeight="1">
      <c r="A242" s="102"/>
      <c r="B242" s="81" t="s">
        <v>122</v>
      </c>
      <c r="C242" s="98">
        <f t="shared" si="35"/>
        <v>0</v>
      </c>
      <c r="D242" s="117"/>
      <c r="E242" s="24">
        <v>0</v>
      </c>
      <c r="F242" s="29"/>
      <c r="G242" s="29"/>
      <c r="H242" s="29"/>
      <c r="I242" s="29"/>
      <c r="J242" s="29"/>
      <c r="K242" s="29"/>
      <c r="L242" s="100"/>
      <c r="M242" s="182"/>
    </row>
    <row r="243" spans="1:13">
      <c r="A243" s="102"/>
      <c r="B243" s="77" t="s">
        <v>123</v>
      </c>
      <c r="C243" s="98">
        <f>F243</f>
        <v>0</v>
      </c>
      <c r="D243" s="117"/>
      <c r="E243" s="29"/>
      <c r="F243" s="24">
        <v>0</v>
      </c>
      <c r="G243" s="29"/>
      <c r="H243" s="29"/>
      <c r="I243" s="29"/>
      <c r="J243" s="29"/>
      <c r="K243" s="29"/>
      <c r="L243" s="100"/>
      <c r="M243" s="182"/>
    </row>
    <row r="244" spans="1:13">
      <c r="A244" s="102"/>
      <c r="B244" s="15" t="s">
        <v>124</v>
      </c>
      <c r="C244" s="98">
        <f>G244</f>
        <v>0</v>
      </c>
      <c r="D244" s="117"/>
      <c r="E244" s="29"/>
      <c r="F244" s="29"/>
      <c r="G244" s="24">
        <v>0</v>
      </c>
      <c r="H244" s="29"/>
      <c r="I244" s="29"/>
      <c r="J244" s="29"/>
      <c r="K244" s="29"/>
      <c r="L244" s="100"/>
      <c r="M244" s="182"/>
    </row>
    <row r="245" spans="1:13">
      <c r="A245" s="102"/>
      <c r="B245" s="15" t="s">
        <v>125</v>
      </c>
      <c r="C245" s="98">
        <f>G245</f>
        <v>0</v>
      </c>
      <c r="D245" s="117"/>
      <c r="E245" s="29"/>
      <c r="F245" s="29"/>
      <c r="G245" s="24">
        <v>0</v>
      </c>
      <c r="H245" s="29"/>
      <c r="I245" s="29"/>
      <c r="J245" s="29"/>
      <c r="K245" s="29"/>
      <c r="L245" s="100"/>
      <c r="M245" s="182"/>
    </row>
    <row r="246" spans="1:13">
      <c r="A246" s="102"/>
      <c r="B246" s="15" t="s">
        <v>127</v>
      </c>
      <c r="C246" s="98">
        <f>I246</f>
        <v>0</v>
      </c>
      <c r="D246" s="117"/>
      <c r="E246" s="100"/>
      <c r="F246" s="100"/>
      <c r="G246" s="100"/>
      <c r="H246" s="100"/>
      <c r="I246" s="41">
        <v>0</v>
      </c>
      <c r="J246" s="100"/>
      <c r="K246" s="100"/>
      <c r="L246" s="100"/>
      <c r="M246" s="182"/>
    </row>
    <row r="247" spans="1:13" ht="31.5">
      <c r="A247" s="102"/>
      <c r="B247" s="15" t="s">
        <v>128</v>
      </c>
      <c r="C247" s="98">
        <f>L247</f>
        <v>0</v>
      </c>
      <c r="D247" s="117"/>
      <c r="E247" s="29"/>
      <c r="F247" s="29"/>
      <c r="G247" s="29"/>
      <c r="H247" s="29"/>
      <c r="I247" s="29"/>
      <c r="J247" s="29"/>
      <c r="K247" s="29"/>
      <c r="L247" s="135">
        <v>0</v>
      </c>
      <c r="M247" s="182"/>
    </row>
    <row r="248" spans="1:13">
      <c r="A248" s="102"/>
      <c r="B248" s="15" t="s">
        <v>129</v>
      </c>
      <c r="C248" s="98">
        <f>H248</f>
        <v>0</v>
      </c>
      <c r="D248" s="117"/>
      <c r="E248" s="29"/>
      <c r="F248" s="29"/>
      <c r="G248" s="29"/>
      <c r="H248" s="134">
        <v>0</v>
      </c>
      <c r="I248" s="29"/>
      <c r="J248" s="137"/>
      <c r="K248" s="137"/>
      <c r="L248" s="99"/>
      <c r="M248" s="182"/>
    </row>
    <row r="249" spans="1:13" ht="19.5" customHeight="1">
      <c r="A249" s="102"/>
      <c r="B249" s="15" t="s">
        <v>130</v>
      </c>
      <c r="C249" s="98">
        <f>K249</f>
        <v>0</v>
      </c>
      <c r="D249" s="117"/>
      <c r="E249" s="29"/>
      <c r="F249" s="29"/>
      <c r="G249" s="29"/>
      <c r="H249" s="100"/>
      <c r="I249" s="29"/>
      <c r="J249" s="137"/>
      <c r="K249" s="136">
        <v>0</v>
      </c>
      <c r="L249" s="29"/>
      <c r="M249" s="182"/>
    </row>
    <row r="250" spans="1:13">
      <c r="A250" s="102"/>
      <c r="B250" s="15" t="s">
        <v>131</v>
      </c>
      <c r="C250" s="98">
        <f>J250</f>
        <v>0</v>
      </c>
      <c r="D250" s="117"/>
      <c r="E250" s="29"/>
      <c r="F250" s="29"/>
      <c r="G250" s="29"/>
      <c r="H250" s="29"/>
      <c r="I250" s="29"/>
      <c r="J250" s="136">
        <v>0</v>
      </c>
      <c r="K250" s="29"/>
      <c r="L250" s="29"/>
      <c r="M250" s="182"/>
    </row>
    <row r="251" spans="1:13">
      <c r="A251" s="102"/>
      <c r="B251" s="139" t="s">
        <v>289</v>
      </c>
      <c r="C251" s="85">
        <f>SUM(E251:L251)</f>
        <v>0</v>
      </c>
      <c r="D251" s="117"/>
      <c r="E251" s="29"/>
      <c r="F251" s="29"/>
      <c r="G251" s="134">
        <v>0</v>
      </c>
      <c r="H251" s="134">
        <v>0</v>
      </c>
      <c r="I251" s="134">
        <v>0</v>
      </c>
      <c r="J251" s="41">
        <v>0</v>
      </c>
      <c r="K251" s="136">
        <v>0</v>
      </c>
      <c r="L251" s="136">
        <v>0</v>
      </c>
      <c r="M251" s="182"/>
    </row>
    <row r="252" spans="1:13" ht="63">
      <c r="A252" s="163" t="s">
        <v>155</v>
      </c>
      <c r="B252" s="176" t="s">
        <v>297</v>
      </c>
      <c r="C252" s="98">
        <f>C253+C254</f>
        <v>0</v>
      </c>
      <c r="D252" s="111"/>
      <c r="E252" s="98">
        <f>E253+E254</f>
        <v>0</v>
      </c>
      <c r="F252" s="98">
        <f t="shared" ref="F252:L252" si="36">F253+F254</f>
        <v>0</v>
      </c>
      <c r="G252" s="98">
        <f t="shared" si="36"/>
        <v>0</v>
      </c>
      <c r="H252" s="98">
        <f t="shared" si="36"/>
        <v>0</v>
      </c>
      <c r="I252" s="98">
        <f t="shared" si="36"/>
        <v>0</v>
      </c>
      <c r="J252" s="98">
        <f t="shared" si="36"/>
        <v>0</v>
      </c>
      <c r="K252" s="98">
        <f t="shared" si="36"/>
        <v>0</v>
      </c>
      <c r="L252" s="181">
        <f t="shared" si="36"/>
        <v>0</v>
      </c>
      <c r="M252" s="191" t="s">
        <v>348</v>
      </c>
    </row>
    <row r="253" spans="1:13" ht="63">
      <c r="A253" s="163" t="s">
        <v>325</v>
      </c>
      <c r="B253" s="176" t="s">
        <v>339</v>
      </c>
      <c r="C253" s="85">
        <f>SUM(E253:L253)</f>
        <v>0</v>
      </c>
      <c r="D253" s="111"/>
      <c r="E253" s="24">
        <v>0</v>
      </c>
      <c r="F253" s="24">
        <v>0</v>
      </c>
      <c r="G253" s="24">
        <v>0</v>
      </c>
      <c r="H253" s="24">
        <v>0</v>
      </c>
      <c r="I253" s="24">
        <v>0</v>
      </c>
      <c r="J253" s="24">
        <v>0</v>
      </c>
      <c r="K253" s="24">
        <v>0</v>
      </c>
      <c r="L253" s="183"/>
      <c r="M253" s="191" t="s">
        <v>349</v>
      </c>
    </row>
    <row r="254" spans="1:13" ht="31.5">
      <c r="A254" s="163" t="s">
        <v>326</v>
      </c>
      <c r="B254" s="177" t="s">
        <v>283</v>
      </c>
      <c r="C254" s="85">
        <f>SUM(E254:L254)</f>
        <v>0</v>
      </c>
      <c r="D254" s="111"/>
      <c r="E254" s="24">
        <v>0</v>
      </c>
      <c r="F254" s="24">
        <v>0</v>
      </c>
      <c r="G254" s="24">
        <v>0</v>
      </c>
      <c r="H254" s="24">
        <v>0</v>
      </c>
      <c r="I254" s="24">
        <v>0</v>
      </c>
      <c r="J254" s="24">
        <v>0</v>
      </c>
      <c r="K254" s="24">
        <v>0</v>
      </c>
      <c r="L254" s="193">
        <v>0</v>
      </c>
      <c r="M254" s="202" t="s">
        <v>350</v>
      </c>
    </row>
    <row r="255" spans="1:13" ht="31.5">
      <c r="A255" s="28" t="s">
        <v>156</v>
      </c>
      <c r="B255" s="74" t="s">
        <v>331</v>
      </c>
      <c r="C255" s="147">
        <f>SUM(E255:L255)</f>
        <v>0</v>
      </c>
      <c r="D255" s="146"/>
      <c r="E255" s="148"/>
      <c r="F255" s="148"/>
      <c r="G255" s="148"/>
      <c r="H255" s="149">
        <v>0</v>
      </c>
      <c r="I255" s="149">
        <v>0</v>
      </c>
      <c r="J255" s="150">
        <v>0</v>
      </c>
      <c r="K255" s="150">
        <v>0</v>
      </c>
      <c r="L255" s="194">
        <v>0</v>
      </c>
      <c r="M255" s="202"/>
    </row>
    <row r="256" spans="1:13" ht="31.5">
      <c r="A256" s="162" t="s">
        <v>316</v>
      </c>
      <c r="B256" s="175" t="s">
        <v>286</v>
      </c>
      <c r="C256" s="85">
        <f>SUM(E256:L256)</f>
        <v>0</v>
      </c>
      <c r="D256" s="111"/>
      <c r="E256" s="100"/>
      <c r="F256" s="100"/>
      <c r="G256" s="100"/>
      <c r="H256" s="41">
        <v>0</v>
      </c>
      <c r="I256" s="41">
        <v>0</v>
      </c>
      <c r="J256" s="135">
        <v>0</v>
      </c>
      <c r="K256" s="135">
        <v>0</v>
      </c>
      <c r="L256" s="41">
        <v>0</v>
      </c>
      <c r="M256" s="182"/>
    </row>
    <row r="257" spans="1:13" ht="63">
      <c r="A257" s="28" t="s">
        <v>157</v>
      </c>
      <c r="B257" s="74" t="s">
        <v>332</v>
      </c>
      <c r="C257" s="145">
        <f>C258+C259+C260</f>
        <v>0</v>
      </c>
      <c r="D257" s="146">
        <f>SUM(E257:L257)</f>
        <v>0</v>
      </c>
      <c r="E257" s="145">
        <f>E258+E259+E260</f>
        <v>0</v>
      </c>
      <c r="F257" s="145">
        <f t="shared" ref="F257:L257" si="37">F258+F259+F260</f>
        <v>0</v>
      </c>
      <c r="G257" s="145">
        <f t="shared" si="37"/>
        <v>0</v>
      </c>
      <c r="H257" s="145">
        <f t="shared" si="37"/>
        <v>0</v>
      </c>
      <c r="I257" s="145">
        <f t="shared" si="37"/>
        <v>0</v>
      </c>
      <c r="J257" s="145">
        <f t="shared" si="37"/>
        <v>0</v>
      </c>
      <c r="K257" s="145">
        <f t="shared" si="37"/>
        <v>0</v>
      </c>
      <c r="L257" s="145">
        <f t="shared" si="37"/>
        <v>0</v>
      </c>
      <c r="M257" s="182" t="s">
        <v>25</v>
      </c>
    </row>
    <row r="258" spans="1:13">
      <c r="A258" s="33"/>
      <c r="B258" s="75" t="s">
        <v>317</v>
      </c>
      <c r="C258" s="85">
        <f>SUM(E258:L258)</f>
        <v>0</v>
      </c>
      <c r="D258" s="111"/>
      <c r="E258" s="41">
        <v>0</v>
      </c>
      <c r="F258" s="41">
        <v>0</v>
      </c>
      <c r="G258" s="41">
        <v>0</v>
      </c>
      <c r="H258" s="41">
        <v>0</v>
      </c>
      <c r="I258" s="41">
        <v>0</v>
      </c>
      <c r="J258" s="41">
        <v>0</v>
      </c>
      <c r="K258" s="41">
        <v>0</v>
      </c>
      <c r="L258" s="41">
        <v>0</v>
      </c>
      <c r="M258" s="182"/>
    </row>
    <row r="259" spans="1:13">
      <c r="A259" s="33"/>
      <c r="B259" s="75" t="s">
        <v>318</v>
      </c>
      <c r="C259" s="85">
        <f>SUM(E259:L259)</f>
        <v>0</v>
      </c>
      <c r="D259" s="111"/>
      <c r="E259" s="41">
        <v>0</v>
      </c>
      <c r="F259" s="41">
        <v>0</v>
      </c>
      <c r="G259" s="41">
        <v>0</v>
      </c>
      <c r="H259" s="41">
        <v>0</v>
      </c>
      <c r="I259" s="41">
        <v>0</v>
      </c>
      <c r="J259" s="41">
        <v>0</v>
      </c>
      <c r="K259" s="41">
        <v>0</v>
      </c>
      <c r="L259" s="41">
        <v>0</v>
      </c>
      <c r="M259" s="182"/>
    </row>
    <row r="260" spans="1:13">
      <c r="A260" s="33"/>
      <c r="B260" s="75" t="s">
        <v>319</v>
      </c>
      <c r="C260" s="85">
        <f>SUM(E260:L260)</f>
        <v>0</v>
      </c>
      <c r="D260" s="111"/>
      <c r="E260" s="41">
        <v>0</v>
      </c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182"/>
    </row>
    <row r="261" spans="1:13" ht="47.25">
      <c r="A261" s="28" t="s">
        <v>158</v>
      </c>
      <c r="B261" s="74" t="s">
        <v>333</v>
      </c>
      <c r="C261" s="145">
        <f>C262+C263+C264</f>
        <v>0</v>
      </c>
      <c r="D261" s="146">
        <f>SUM(E261:L261)</f>
        <v>0</v>
      </c>
      <c r="E261" s="145">
        <f>E262+E263+E264</f>
        <v>0</v>
      </c>
      <c r="F261" s="145">
        <f t="shared" ref="F261:L261" si="38">F262+F263+F264</f>
        <v>0</v>
      </c>
      <c r="G261" s="145">
        <f t="shared" si="38"/>
        <v>0</v>
      </c>
      <c r="H261" s="145">
        <f t="shared" si="38"/>
        <v>0</v>
      </c>
      <c r="I261" s="145">
        <f t="shared" si="38"/>
        <v>0</v>
      </c>
      <c r="J261" s="145">
        <f t="shared" si="38"/>
        <v>0</v>
      </c>
      <c r="K261" s="145">
        <f t="shared" si="38"/>
        <v>0</v>
      </c>
      <c r="L261" s="145">
        <f t="shared" si="38"/>
        <v>0</v>
      </c>
      <c r="M261" s="182" t="s">
        <v>25</v>
      </c>
    </row>
    <row r="262" spans="1:13">
      <c r="A262" s="33"/>
      <c r="B262" s="75" t="s">
        <v>317</v>
      </c>
      <c r="C262" s="85">
        <f>SUM(E262:L262)</f>
        <v>0</v>
      </c>
      <c r="D262" s="111"/>
      <c r="E262" s="41">
        <v>0</v>
      </c>
      <c r="F262" s="41">
        <v>0</v>
      </c>
      <c r="G262" s="41">
        <v>0</v>
      </c>
      <c r="H262" s="41">
        <v>0</v>
      </c>
      <c r="I262" s="41">
        <v>0</v>
      </c>
      <c r="J262" s="41">
        <v>0</v>
      </c>
      <c r="K262" s="41">
        <v>0</v>
      </c>
      <c r="L262" s="41">
        <v>0</v>
      </c>
      <c r="M262" s="182"/>
    </row>
    <row r="263" spans="1:13">
      <c r="A263" s="33"/>
      <c r="B263" s="75" t="s">
        <v>318</v>
      </c>
      <c r="C263" s="85">
        <f>SUM(E263:L263)</f>
        <v>0</v>
      </c>
      <c r="D263" s="111"/>
      <c r="E263" s="41">
        <v>0</v>
      </c>
      <c r="F263" s="41">
        <v>0</v>
      </c>
      <c r="G263" s="41">
        <v>0</v>
      </c>
      <c r="H263" s="41">
        <v>0</v>
      </c>
      <c r="I263" s="41">
        <v>0</v>
      </c>
      <c r="J263" s="41">
        <v>0</v>
      </c>
      <c r="K263" s="41">
        <v>0</v>
      </c>
      <c r="L263" s="41">
        <v>0</v>
      </c>
      <c r="M263" s="182"/>
    </row>
    <row r="264" spans="1:13">
      <c r="A264" s="33"/>
      <c r="B264" s="75" t="s">
        <v>319</v>
      </c>
      <c r="C264" s="85">
        <f>SUM(E264:L264)</f>
        <v>0</v>
      </c>
      <c r="D264" s="111"/>
      <c r="E264" s="41">
        <v>0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182"/>
    </row>
    <row r="265" spans="1:13" ht="63">
      <c r="A265" s="170" t="s">
        <v>159</v>
      </c>
      <c r="B265" s="169" t="s">
        <v>334</v>
      </c>
      <c r="C265" s="98">
        <f>C266+C267</f>
        <v>0</v>
      </c>
      <c r="D265" s="111">
        <f>SUM(E265:L265)</f>
        <v>0</v>
      </c>
      <c r="E265" s="98">
        <f>E266+E267</f>
        <v>0</v>
      </c>
      <c r="F265" s="98">
        <f t="shared" ref="F265:L265" si="39">F266+F267</f>
        <v>0</v>
      </c>
      <c r="G265" s="98">
        <f t="shared" si="39"/>
        <v>0</v>
      </c>
      <c r="H265" s="98">
        <f t="shared" si="39"/>
        <v>0</v>
      </c>
      <c r="I265" s="98">
        <f t="shared" si="39"/>
        <v>0</v>
      </c>
      <c r="J265" s="98">
        <f t="shared" si="39"/>
        <v>0</v>
      </c>
      <c r="K265" s="98">
        <f t="shared" si="39"/>
        <v>0</v>
      </c>
      <c r="L265" s="98">
        <f t="shared" si="39"/>
        <v>0</v>
      </c>
      <c r="M265" s="182"/>
    </row>
    <row r="266" spans="1:13">
      <c r="A266" s="33"/>
      <c r="B266" s="75" t="s">
        <v>318</v>
      </c>
      <c r="C266" s="85">
        <f>SUM(E266:L266)</f>
        <v>0</v>
      </c>
      <c r="D266" s="111"/>
      <c r="E266" s="41">
        <v>0</v>
      </c>
      <c r="F266" s="41">
        <v>0</v>
      </c>
      <c r="G266" s="41">
        <v>0</v>
      </c>
      <c r="H266" s="41">
        <v>0</v>
      </c>
      <c r="I266" s="41">
        <v>0</v>
      </c>
      <c r="J266" s="41">
        <v>0</v>
      </c>
      <c r="K266" s="41">
        <v>0</v>
      </c>
      <c r="L266" s="41">
        <v>0</v>
      </c>
      <c r="M266" s="182"/>
    </row>
    <row r="267" spans="1:13">
      <c r="A267" s="33"/>
      <c r="B267" s="75" t="s">
        <v>319</v>
      </c>
      <c r="C267" s="85">
        <f>SUM(E267:L267)</f>
        <v>0</v>
      </c>
      <c r="D267" s="111"/>
      <c r="E267" s="41">
        <v>0</v>
      </c>
      <c r="F267" s="41">
        <v>0</v>
      </c>
      <c r="G267" s="41">
        <v>0</v>
      </c>
      <c r="H267" s="41">
        <v>0</v>
      </c>
      <c r="I267" s="41">
        <v>0</v>
      </c>
      <c r="J267" s="41">
        <v>0</v>
      </c>
      <c r="K267" s="41">
        <v>0</v>
      </c>
      <c r="L267" s="41">
        <v>0</v>
      </c>
      <c r="M267" s="182"/>
    </row>
    <row r="268" spans="1:13" ht="34.5" customHeight="1">
      <c r="A268" s="170" t="s">
        <v>169</v>
      </c>
      <c r="B268" s="169" t="s">
        <v>287</v>
      </c>
      <c r="C268" s="98">
        <f>C269+C270+C271</f>
        <v>0</v>
      </c>
      <c r="D268" s="111">
        <f>SUM(E268:L268)</f>
        <v>0</v>
      </c>
      <c r="E268" s="98">
        <f>E269+E270+E271</f>
        <v>0</v>
      </c>
      <c r="F268" s="98">
        <f t="shared" ref="F268:L268" si="40">F269+F270+F271</f>
        <v>0</v>
      </c>
      <c r="G268" s="98">
        <f t="shared" si="40"/>
        <v>0</v>
      </c>
      <c r="H268" s="98">
        <f t="shared" si="40"/>
        <v>0</v>
      </c>
      <c r="I268" s="98">
        <f t="shared" si="40"/>
        <v>0</v>
      </c>
      <c r="J268" s="98">
        <f t="shared" si="40"/>
        <v>0</v>
      </c>
      <c r="K268" s="98">
        <f t="shared" si="40"/>
        <v>0</v>
      </c>
      <c r="L268" s="98">
        <f t="shared" si="40"/>
        <v>0</v>
      </c>
      <c r="M268" s="182"/>
    </row>
    <row r="269" spans="1:13">
      <c r="A269" s="33"/>
      <c r="B269" s="75" t="s">
        <v>320</v>
      </c>
      <c r="C269" s="85">
        <f>SUM(E269:L269)</f>
        <v>0</v>
      </c>
      <c r="D269" s="111"/>
      <c r="E269" s="41">
        <v>0</v>
      </c>
      <c r="F269" s="41">
        <v>0</v>
      </c>
      <c r="G269" s="41">
        <v>0</v>
      </c>
      <c r="H269" s="41">
        <v>0</v>
      </c>
      <c r="I269" s="41">
        <v>0</v>
      </c>
      <c r="J269" s="41">
        <v>0</v>
      </c>
      <c r="K269" s="41">
        <v>0</v>
      </c>
      <c r="L269" s="41">
        <v>0</v>
      </c>
      <c r="M269" s="182"/>
    </row>
    <row r="270" spans="1:13">
      <c r="A270" s="33"/>
      <c r="B270" s="75" t="s">
        <v>317</v>
      </c>
      <c r="C270" s="85">
        <f>SUM(E270:L270)</f>
        <v>0</v>
      </c>
      <c r="D270" s="111"/>
      <c r="E270" s="41">
        <v>0</v>
      </c>
      <c r="F270" s="41">
        <v>0</v>
      </c>
      <c r="G270" s="41">
        <v>0</v>
      </c>
      <c r="H270" s="41">
        <v>0</v>
      </c>
      <c r="I270" s="41">
        <v>0</v>
      </c>
      <c r="J270" s="41">
        <v>0</v>
      </c>
      <c r="K270" s="41">
        <v>0</v>
      </c>
      <c r="L270" s="41">
        <v>0</v>
      </c>
      <c r="M270" s="182"/>
    </row>
    <row r="271" spans="1:13">
      <c r="A271" s="33"/>
      <c r="B271" s="75" t="s">
        <v>318</v>
      </c>
      <c r="C271" s="85">
        <f>SUM(E271:L271)</f>
        <v>0</v>
      </c>
      <c r="D271" s="111"/>
      <c r="E271" s="41"/>
      <c r="F271" s="41"/>
      <c r="G271" s="41"/>
      <c r="H271" s="41"/>
      <c r="I271" s="41"/>
      <c r="J271" s="41"/>
      <c r="K271" s="41"/>
      <c r="L271" s="41"/>
      <c r="M271" s="182"/>
    </row>
    <row r="272" spans="1:13" ht="93.75" customHeight="1">
      <c r="A272" s="171" t="s">
        <v>193</v>
      </c>
      <c r="B272" s="74" t="s">
        <v>330</v>
      </c>
      <c r="C272" s="143">
        <f>C273+C352+C367+C382+C397</f>
        <v>0</v>
      </c>
      <c r="D272" s="144">
        <f>SUM(E273:L278)</f>
        <v>0</v>
      </c>
      <c r="E272" s="143">
        <f>E273+E352+E367+E382</f>
        <v>0</v>
      </c>
      <c r="F272" s="143">
        <f t="shared" ref="F272:L272" si="41">F273+F352+F367+F382</f>
        <v>0</v>
      </c>
      <c r="G272" s="143">
        <f t="shared" si="41"/>
        <v>0</v>
      </c>
      <c r="H272" s="143">
        <f t="shared" si="41"/>
        <v>0</v>
      </c>
      <c r="I272" s="143">
        <f t="shared" si="41"/>
        <v>0</v>
      </c>
      <c r="J272" s="143">
        <f t="shared" si="41"/>
        <v>0</v>
      </c>
      <c r="K272" s="143">
        <f t="shared" si="41"/>
        <v>0</v>
      </c>
      <c r="L272" s="195">
        <f t="shared" si="41"/>
        <v>0</v>
      </c>
      <c r="M272" s="202" t="s">
        <v>338</v>
      </c>
    </row>
    <row r="273" spans="1:13">
      <c r="A273" s="172" t="s">
        <v>321</v>
      </c>
      <c r="B273" s="34" t="s">
        <v>160</v>
      </c>
      <c r="C273" s="142">
        <f>C274+C281</f>
        <v>0</v>
      </c>
      <c r="D273" s="117">
        <f>SUM(E273:L273)</f>
        <v>0</v>
      </c>
      <c r="E273" s="142">
        <f>E274+E281</f>
        <v>0</v>
      </c>
      <c r="F273" s="142">
        <f t="shared" ref="F273:L273" si="42">F274+F281</f>
        <v>0</v>
      </c>
      <c r="G273" s="142">
        <f t="shared" si="42"/>
        <v>0</v>
      </c>
      <c r="H273" s="142">
        <f t="shared" si="42"/>
        <v>0</v>
      </c>
      <c r="I273" s="142">
        <f t="shared" si="42"/>
        <v>0</v>
      </c>
      <c r="J273" s="142">
        <f t="shared" si="42"/>
        <v>0</v>
      </c>
      <c r="K273" s="142">
        <f t="shared" si="42"/>
        <v>0</v>
      </c>
      <c r="L273" s="180">
        <f t="shared" si="42"/>
        <v>0</v>
      </c>
      <c r="M273" s="202"/>
    </row>
    <row r="274" spans="1:13">
      <c r="A274" s="196"/>
      <c r="B274" s="47" t="s">
        <v>161</v>
      </c>
      <c r="C274" s="98">
        <f>SUM(C275:C280)</f>
        <v>0</v>
      </c>
      <c r="D274" s="117">
        <f>SUM(E274:L274)</f>
        <v>0</v>
      </c>
      <c r="E274" s="98">
        <f>SUM(E275:E280)</f>
        <v>0</v>
      </c>
      <c r="F274" s="98">
        <f t="shared" ref="F274:L274" si="43">SUM(F275:F280)</f>
        <v>0</v>
      </c>
      <c r="G274" s="98">
        <f t="shared" si="43"/>
        <v>0</v>
      </c>
      <c r="H274" s="98">
        <f t="shared" si="43"/>
        <v>0</v>
      </c>
      <c r="I274" s="98">
        <f t="shared" si="43"/>
        <v>0</v>
      </c>
      <c r="J274" s="98">
        <f t="shared" si="43"/>
        <v>0</v>
      </c>
      <c r="K274" s="98">
        <f t="shared" si="43"/>
        <v>0</v>
      </c>
      <c r="L274" s="181">
        <f t="shared" si="43"/>
        <v>0</v>
      </c>
      <c r="M274" s="202"/>
    </row>
    <row r="275" spans="1:13">
      <c r="A275" s="197"/>
      <c r="B275" s="20" t="s">
        <v>162</v>
      </c>
      <c r="C275" s="85">
        <f t="shared" ref="C275:C280" si="44">SUM(E275:L275)</f>
        <v>0</v>
      </c>
      <c r="D275" s="111"/>
      <c r="E275" s="142">
        <f t="shared" ref="E275:L275" si="45">E276+E283</f>
        <v>0</v>
      </c>
      <c r="F275" s="142">
        <f t="shared" si="45"/>
        <v>0</v>
      </c>
      <c r="G275" s="142">
        <f t="shared" si="45"/>
        <v>0</v>
      </c>
      <c r="H275" s="142">
        <f t="shared" si="45"/>
        <v>0</v>
      </c>
      <c r="I275" s="142">
        <f t="shared" si="45"/>
        <v>0</v>
      </c>
      <c r="J275" s="142">
        <f t="shared" si="45"/>
        <v>0</v>
      </c>
      <c r="K275" s="142">
        <f t="shared" si="45"/>
        <v>0</v>
      </c>
      <c r="L275" s="180">
        <f t="shared" si="45"/>
        <v>0</v>
      </c>
      <c r="M275" s="202"/>
    </row>
    <row r="276" spans="1:13">
      <c r="A276" s="197"/>
      <c r="B276" s="20" t="s">
        <v>163</v>
      </c>
      <c r="C276" s="85">
        <f t="shared" si="44"/>
        <v>0</v>
      </c>
      <c r="D276" s="111"/>
      <c r="E276" s="142">
        <f t="shared" ref="E276:L276" si="46">E277+E284</f>
        <v>0</v>
      </c>
      <c r="F276" s="142">
        <f t="shared" si="46"/>
        <v>0</v>
      </c>
      <c r="G276" s="142">
        <f t="shared" si="46"/>
        <v>0</v>
      </c>
      <c r="H276" s="142">
        <f t="shared" si="46"/>
        <v>0</v>
      </c>
      <c r="I276" s="142">
        <f t="shared" si="46"/>
        <v>0</v>
      </c>
      <c r="J276" s="142">
        <f t="shared" si="46"/>
        <v>0</v>
      </c>
      <c r="K276" s="142">
        <f t="shared" si="46"/>
        <v>0</v>
      </c>
      <c r="L276" s="180">
        <f t="shared" si="46"/>
        <v>0</v>
      </c>
      <c r="M276" s="202"/>
    </row>
    <row r="277" spans="1:13">
      <c r="A277" s="197"/>
      <c r="B277" s="20" t="s">
        <v>164</v>
      </c>
      <c r="C277" s="85">
        <f t="shared" si="44"/>
        <v>0</v>
      </c>
      <c r="D277" s="111"/>
      <c r="E277" s="142">
        <f t="shared" ref="E277:L277" si="47">E278+E285</f>
        <v>0</v>
      </c>
      <c r="F277" s="142">
        <f t="shared" si="47"/>
        <v>0</v>
      </c>
      <c r="G277" s="142">
        <f t="shared" si="47"/>
        <v>0</v>
      </c>
      <c r="H277" s="142">
        <f t="shared" si="47"/>
        <v>0</v>
      </c>
      <c r="I277" s="142">
        <f t="shared" si="47"/>
        <v>0</v>
      </c>
      <c r="J277" s="142">
        <f t="shared" si="47"/>
        <v>0</v>
      </c>
      <c r="K277" s="142">
        <f t="shared" si="47"/>
        <v>0</v>
      </c>
      <c r="L277" s="180">
        <f t="shared" si="47"/>
        <v>0</v>
      </c>
      <c r="M277" s="202"/>
    </row>
    <row r="278" spans="1:13">
      <c r="A278" s="197"/>
      <c r="B278" s="20" t="s">
        <v>165</v>
      </c>
      <c r="C278" s="85">
        <f t="shared" si="44"/>
        <v>0</v>
      </c>
      <c r="D278" s="111"/>
      <c r="E278" s="142">
        <f t="shared" ref="E278:L278" si="48">E279+E286</f>
        <v>0</v>
      </c>
      <c r="F278" s="142">
        <f t="shared" si="48"/>
        <v>0</v>
      </c>
      <c r="G278" s="142">
        <f t="shared" si="48"/>
        <v>0</v>
      </c>
      <c r="H278" s="142">
        <f t="shared" si="48"/>
        <v>0</v>
      </c>
      <c r="I278" s="142">
        <f t="shared" si="48"/>
        <v>0</v>
      </c>
      <c r="J278" s="142">
        <f t="shared" si="48"/>
        <v>0</v>
      </c>
      <c r="K278" s="142">
        <f t="shared" si="48"/>
        <v>0</v>
      </c>
      <c r="L278" s="180">
        <f t="shared" si="48"/>
        <v>0</v>
      </c>
      <c r="M278" s="202"/>
    </row>
    <row r="279" spans="1:13">
      <c r="A279" s="197"/>
      <c r="B279" s="20" t="s">
        <v>166</v>
      </c>
      <c r="C279" s="85">
        <f t="shared" si="44"/>
        <v>0</v>
      </c>
      <c r="D279" s="111"/>
      <c r="E279" s="142">
        <f t="shared" ref="E279:L279" si="49">E280+E287</f>
        <v>0</v>
      </c>
      <c r="F279" s="142">
        <f t="shared" si="49"/>
        <v>0</v>
      </c>
      <c r="G279" s="142">
        <f t="shared" si="49"/>
        <v>0</v>
      </c>
      <c r="H279" s="142">
        <f t="shared" si="49"/>
        <v>0</v>
      </c>
      <c r="I279" s="142">
        <f t="shared" si="49"/>
        <v>0</v>
      </c>
      <c r="J279" s="142">
        <f t="shared" si="49"/>
        <v>0</v>
      </c>
      <c r="K279" s="142">
        <f t="shared" si="49"/>
        <v>0</v>
      </c>
      <c r="L279" s="180">
        <f t="shared" si="49"/>
        <v>0</v>
      </c>
      <c r="M279" s="202"/>
    </row>
    <row r="280" spans="1:13">
      <c r="A280" s="198"/>
      <c r="B280" s="20" t="s">
        <v>167</v>
      </c>
      <c r="C280" s="85">
        <f t="shared" si="44"/>
        <v>0</v>
      </c>
      <c r="D280" s="111"/>
      <c r="E280" s="142">
        <f t="shared" ref="E280:L280" si="50">E281+E288</f>
        <v>0</v>
      </c>
      <c r="F280" s="142">
        <f t="shared" si="50"/>
        <v>0</v>
      </c>
      <c r="G280" s="142">
        <f t="shared" si="50"/>
        <v>0</v>
      </c>
      <c r="H280" s="142">
        <f t="shared" si="50"/>
        <v>0</v>
      </c>
      <c r="I280" s="142">
        <f t="shared" si="50"/>
        <v>0</v>
      </c>
      <c r="J280" s="142">
        <f t="shared" si="50"/>
        <v>0</v>
      </c>
      <c r="K280" s="142">
        <f t="shared" si="50"/>
        <v>0</v>
      </c>
      <c r="L280" s="180">
        <f t="shared" si="50"/>
        <v>0</v>
      </c>
      <c r="M280" s="202"/>
    </row>
    <row r="281" spans="1:13">
      <c r="A281" s="196"/>
      <c r="B281" s="47" t="s">
        <v>168</v>
      </c>
      <c r="C281" s="98">
        <f>SUM(C282:C287)</f>
        <v>0</v>
      </c>
      <c r="D281" s="117">
        <f>SUM(E281:L281)</f>
        <v>0</v>
      </c>
      <c r="E281" s="98">
        <f>SUM(E282:E287)</f>
        <v>0</v>
      </c>
      <c r="F281" s="98">
        <f t="shared" ref="F281:L281" si="51">SUM(F282:F287)</f>
        <v>0</v>
      </c>
      <c r="G281" s="98">
        <f t="shared" si="51"/>
        <v>0</v>
      </c>
      <c r="H281" s="98">
        <f t="shared" si="51"/>
        <v>0</v>
      </c>
      <c r="I281" s="98">
        <f t="shared" si="51"/>
        <v>0</v>
      </c>
      <c r="J281" s="98">
        <f t="shared" si="51"/>
        <v>0</v>
      </c>
      <c r="K281" s="98">
        <f t="shared" si="51"/>
        <v>0</v>
      </c>
      <c r="L281" s="181">
        <f t="shared" si="51"/>
        <v>0</v>
      </c>
      <c r="M281" s="202"/>
    </row>
    <row r="282" spans="1:13">
      <c r="A282" s="197"/>
      <c r="B282" s="20" t="s">
        <v>162</v>
      </c>
      <c r="C282" s="85">
        <f t="shared" ref="C282:C287" si="52">SUM(E282:L282)</f>
        <v>0</v>
      </c>
      <c r="D282" s="111"/>
      <c r="E282" s="142">
        <f t="shared" ref="E282:L282" si="53">E283+E290</f>
        <v>0</v>
      </c>
      <c r="F282" s="142">
        <f t="shared" si="53"/>
        <v>0</v>
      </c>
      <c r="G282" s="142">
        <f t="shared" si="53"/>
        <v>0</v>
      </c>
      <c r="H282" s="142">
        <f t="shared" si="53"/>
        <v>0</v>
      </c>
      <c r="I282" s="142">
        <f t="shared" si="53"/>
        <v>0</v>
      </c>
      <c r="J282" s="142">
        <f t="shared" si="53"/>
        <v>0</v>
      </c>
      <c r="K282" s="142">
        <f t="shared" si="53"/>
        <v>0</v>
      </c>
      <c r="L282" s="180">
        <f t="shared" si="53"/>
        <v>0</v>
      </c>
      <c r="M282" s="202"/>
    </row>
    <row r="283" spans="1:13">
      <c r="A283" s="197"/>
      <c r="B283" s="20" t="s">
        <v>163</v>
      </c>
      <c r="C283" s="85">
        <f t="shared" si="52"/>
        <v>0</v>
      </c>
      <c r="D283" s="111"/>
      <c r="E283" s="142">
        <f t="shared" ref="E283:L283" si="54">E284+E291</f>
        <v>0</v>
      </c>
      <c r="F283" s="142">
        <f t="shared" si="54"/>
        <v>0</v>
      </c>
      <c r="G283" s="142">
        <f t="shared" si="54"/>
        <v>0</v>
      </c>
      <c r="H283" s="142">
        <f t="shared" si="54"/>
        <v>0</v>
      </c>
      <c r="I283" s="142">
        <f t="shared" si="54"/>
        <v>0</v>
      </c>
      <c r="J283" s="142">
        <f t="shared" si="54"/>
        <v>0</v>
      </c>
      <c r="K283" s="142">
        <f t="shared" si="54"/>
        <v>0</v>
      </c>
      <c r="L283" s="180">
        <f t="shared" si="54"/>
        <v>0</v>
      </c>
      <c r="M283" s="202"/>
    </row>
    <row r="284" spans="1:13">
      <c r="A284" s="197"/>
      <c r="B284" s="20" t="s">
        <v>164</v>
      </c>
      <c r="C284" s="85">
        <f t="shared" si="52"/>
        <v>0</v>
      </c>
      <c r="D284" s="111"/>
      <c r="E284" s="142">
        <f t="shared" ref="E284:L284" si="55">E285+E292</f>
        <v>0</v>
      </c>
      <c r="F284" s="142">
        <f t="shared" si="55"/>
        <v>0</v>
      </c>
      <c r="G284" s="142">
        <f t="shared" si="55"/>
        <v>0</v>
      </c>
      <c r="H284" s="142">
        <f t="shared" si="55"/>
        <v>0</v>
      </c>
      <c r="I284" s="142">
        <f t="shared" si="55"/>
        <v>0</v>
      </c>
      <c r="J284" s="142">
        <f t="shared" si="55"/>
        <v>0</v>
      </c>
      <c r="K284" s="142">
        <f t="shared" si="55"/>
        <v>0</v>
      </c>
      <c r="L284" s="180">
        <f t="shared" si="55"/>
        <v>0</v>
      </c>
      <c r="M284" s="202"/>
    </row>
    <row r="285" spans="1:13">
      <c r="A285" s="197"/>
      <c r="B285" s="20" t="s">
        <v>165</v>
      </c>
      <c r="C285" s="85">
        <f t="shared" si="52"/>
        <v>0</v>
      </c>
      <c r="D285" s="111"/>
      <c r="E285" s="142">
        <f t="shared" ref="E285:L285" si="56">E286+E293</f>
        <v>0</v>
      </c>
      <c r="F285" s="142">
        <f t="shared" si="56"/>
        <v>0</v>
      </c>
      <c r="G285" s="142">
        <f t="shared" si="56"/>
        <v>0</v>
      </c>
      <c r="H285" s="142">
        <f t="shared" si="56"/>
        <v>0</v>
      </c>
      <c r="I285" s="142">
        <f t="shared" si="56"/>
        <v>0</v>
      </c>
      <c r="J285" s="142">
        <f t="shared" si="56"/>
        <v>0</v>
      </c>
      <c r="K285" s="142">
        <f t="shared" si="56"/>
        <v>0</v>
      </c>
      <c r="L285" s="180">
        <f t="shared" si="56"/>
        <v>0</v>
      </c>
      <c r="M285" s="202"/>
    </row>
    <row r="286" spans="1:13">
      <c r="A286" s="197"/>
      <c r="B286" s="20" t="s">
        <v>166</v>
      </c>
      <c r="C286" s="85">
        <f t="shared" si="52"/>
        <v>0</v>
      </c>
      <c r="D286" s="111"/>
      <c r="E286" s="142">
        <f t="shared" ref="E286:L286" si="57">E287+E294</f>
        <v>0</v>
      </c>
      <c r="F286" s="142">
        <f t="shared" si="57"/>
        <v>0</v>
      </c>
      <c r="G286" s="142">
        <f t="shared" si="57"/>
        <v>0</v>
      </c>
      <c r="H286" s="142">
        <f t="shared" si="57"/>
        <v>0</v>
      </c>
      <c r="I286" s="142">
        <f t="shared" si="57"/>
        <v>0</v>
      </c>
      <c r="J286" s="142">
        <f t="shared" si="57"/>
        <v>0</v>
      </c>
      <c r="K286" s="142">
        <f t="shared" si="57"/>
        <v>0</v>
      </c>
      <c r="L286" s="180">
        <f t="shared" si="57"/>
        <v>0</v>
      </c>
      <c r="M286" s="202"/>
    </row>
    <row r="287" spans="1:13">
      <c r="A287" s="198"/>
      <c r="B287" s="48" t="s">
        <v>167</v>
      </c>
      <c r="C287" s="85">
        <f t="shared" si="52"/>
        <v>0</v>
      </c>
      <c r="D287" s="111"/>
      <c r="E287" s="142">
        <f t="shared" ref="E287:L287" si="58">E288+E295</f>
        <v>0</v>
      </c>
      <c r="F287" s="142">
        <f t="shared" si="58"/>
        <v>0</v>
      </c>
      <c r="G287" s="142">
        <f t="shared" si="58"/>
        <v>0</v>
      </c>
      <c r="H287" s="142">
        <f t="shared" si="58"/>
        <v>0</v>
      </c>
      <c r="I287" s="142">
        <f t="shared" si="58"/>
        <v>0</v>
      </c>
      <c r="J287" s="142">
        <f t="shared" si="58"/>
        <v>0</v>
      </c>
      <c r="K287" s="142">
        <f t="shared" si="58"/>
        <v>0</v>
      </c>
      <c r="L287" s="180">
        <f t="shared" si="58"/>
        <v>0</v>
      </c>
      <c r="M287" s="202"/>
    </row>
    <row r="288" spans="1:13" ht="15.75" hidden="1" customHeight="1">
      <c r="A288" s="49" t="s">
        <v>169</v>
      </c>
      <c r="B288" s="50" t="s">
        <v>170</v>
      </c>
      <c r="C288" s="98"/>
      <c r="D288" s="117"/>
      <c r="E288" s="51"/>
      <c r="F288" s="51"/>
      <c r="G288" s="51"/>
      <c r="H288" s="51"/>
      <c r="I288" s="51"/>
      <c r="J288" s="51"/>
      <c r="K288" s="52"/>
      <c r="L288" s="52"/>
      <c r="M288" s="202"/>
    </row>
    <row r="289" spans="1:13" ht="47.25" hidden="1" customHeight="1">
      <c r="A289" s="22" t="s">
        <v>171</v>
      </c>
      <c r="B289" s="23" t="s">
        <v>172</v>
      </c>
      <c r="C289" s="98"/>
      <c r="D289" s="117"/>
      <c r="E289" s="35"/>
      <c r="F289" s="35"/>
      <c r="G289" s="35"/>
      <c r="H289" s="35"/>
      <c r="I289" s="35"/>
      <c r="J289" s="35"/>
      <c r="K289" s="53"/>
      <c r="L289" s="53"/>
      <c r="M289" s="202"/>
    </row>
    <row r="290" spans="1:13" ht="15.75" hidden="1" customHeight="1">
      <c r="A290" s="22" t="s">
        <v>173</v>
      </c>
      <c r="B290" s="23" t="s">
        <v>174</v>
      </c>
      <c r="C290" s="98"/>
      <c r="D290" s="117"/>
      <c r="E290" s="24"/>
      <c r="F290" s="24"/>
      <c r="G290" s="24"/>
      <c r="H290" s="24"/>
      <c r="I290" s="24"/>
      <c r="J290" s="24"/>
      <c r="K290" s="54"/>
      <c r="L290" s="54"/>
      <c r="M290" s="202"/>
    </row>
    <row r="291" spans="1:13" ht="47.25" hidden="1" customHeight="1">
      <c r="A291" s="22" t="s">
        <v>175</v>
      </c>
      <c r="B291" s="23" t="s">
        <v>176</v>
      </c>
      <c r="C291" s="98"/>
      <c r="D291" s="117"/>
      <c r="E291" s="24"/>
      <c r="F291" s="24"/>
      <c r="G291" s="24"/>
      <c r="H291" s="24"/>
      <c r="I291" s="24"/>
      <c r="J291" s="24"/>
      <c r="K291" s="54"/>
      <c r="L291" s="54"/>
      <c r="M291" s="202"/>
    </row>
    <row r="292" spans="1:13" ht="47.25" hidden="1" customHeight="1">
      <c r="A292" s="22" t="s">
        <v>177</v>
      </c>
      <c r="B292" s="23" t="s">
        <v>178</v>
      </c>
      <c r="C292" s="98"/>
      <c r="D292" s="117"/>
      <c r="E292" s="35"/>
      <c r="F292" s="35"/>
      <c r="G292" s="35"/>
      <c r="H292" s="35"/>
      <c r="I292" s="35"/>
      <c r="J292" s="35"/>
      <c r="K292" s="53"/>
      <c r="L292" s="53"/>
      <c r="M292" s="202"/>
    </row>
    <row r="293" spans="1:13" ht="15.75" hidden="1" customHeight="1">
      <c r="A293" s="22" t="s">
        <v>179</v>
      </c>
      <c r="B293" s="23" t="s">
        <v>174</v>
      </c>
      <c r="C293" s="98"/>
      <c r="D293" s="117"/>
      <c r="E293" s="24"/>
      <c r="F293" s="24"/>
      <c r="G293" s="24"/>
      <c r="H293" s="24"/>
      <c r="I293" s="24"/>
      <c r="J293" s="24"/>
      <c r="K293" s="54"/>
      <c r="L293" s="54"/>
      <c r="M293" s="202"/>
    </row>
    <row r="294" spans="1:13" ht="47.25" hidden="1" customHeight="1">
      <c r="A294" s="22" t="s">
        <v>180</v>
      </c>
      <c r="B294" s="23" t="s">
        <v>176</v>
      </c>
      <c r="C294" s="98"/>
      <c r="D294" s="117"/>
      <c r="E294" s="24"/>
      <c r="F294" s="24"/>
      <c r="G294" s="24"/>
      <c r="H294" s="24"/>
      <c r="I294" s="24"/>
      <c r="J294" s="24"/>
      <c r="K294" s="54"/>
      <c r="L294" s="54"/>
      <c r="M294" s="202"/>
    </row>
    <row r="295" spans="1:13" ht="31.5" hidden="1" customHeight="1">
      <c r="A295" s="22" t="s">
        <v>181</v>
      </c>
      <c r="B295" s="23" t="s">
        <v>182</v>
      </c>
      <c r="C295" s="98"/>
      <c r="D295" s="117"/>
      <c r="E295" s="35"/>
      <c r="F295" s="35"/>
      <c r="G295" s="35"/>
      <c r="H295" s="35"/>
      <c r="I295" s="35"/>
      <c r="J295" s="35"/>
      <c r="K295" s="53"/>
      <c r="L295" s="53"/>
      <c r="M295" s="202"/>
    </row>
    <row r="296" spans="1:13" ht="15.75" hidden="1" customHeight="1">
      <c r="A296" s="22" t="s">
        <v>183</v>
      </c>
      <c r="B296" s="23" t="s">
        <v>184</v>
      </c>
      <c r="C296" s="98"/>
      <c r="D296" s="117"/>
      <c r="E296" s="24"/>
      <c r="F296" s="24"/>
      <c r="G296" s="24"/>
      <c r="H296" s="24"/>
      <c r="I296" s="24"/>
      <c r="J296" s="24"/>
      <c r="K296" s="54"/>
      <c r="L296" s="54"/>
      <c r="M296" s="202"/>
    </row>
    <row r="297" spans="1:13" ht="15.75" hidden="1" customHeight="1">
      <c r="A297" s="22" t="s">
        <v>185</v>
      </c>
      <c r="B297" s="23" t="s">
        <v>186</v>
      </c>
      <c r="C297" s="98"/>
      <c r="D297" s="117"/>
      <c r="E297" s="24"/>
      <c r="F297" s="24"/>
      <c r="G297" s="24"/>
      <c r="H297" s="24"/>
      <c r="I297" s="24"/>
      <c r="J297" s="24"/>
      <c r="K297" s="54"/>
      <c r="L297" s="54"/>
      <c r="M297" s="202"/>
    </row>
    <row r="298" spans="1:13" ht="15.75" hidden="1" customHeight="1">
      <c r="A298" s="22" t="s">
        <v>187</v>
      </c>
      <c r="B298" s="23" t="s">
        <v>188</v>
      </c>
      <c r="C298" s="98"/>
      <c r="D298" s="117"/>
      <c r="E298" s="24"/>
      <c r="F298" s="24"/>
      <c r="G298" s="24"/>
      <c r="H298" s="24"/>
      <c r="I298" s="24"/>
      <c r="J298" s="24"/>
      <c r="K298" s="54"/>
      <c r="L298" s="54"/>
      <c r="M298" s="202"/>
    </row>
    <row r="299" spans="1:13" ht="47.25" hidden="1" customHeight="1">
      <c r="A299" s="22" t="s">
        <v>189</v>
      </c>
      <c r="B299" s="23" t="s">
        <v>190</v>
      </c>
      <c r="C299" s="98"/>
      <c r="D299" s="117"/>
      <c r="E299" s="24"/>
      <c r="F299" s="24"/>
      <c r="G299" s="24"/>
      <c r="H299" s="24"/>
      <c r="I299" s="24"/>
      <c r="J299" s="24"/>
      <c r="K299" s="54"/>
      <c r="L299" s="54"/>
      <c r="M299" s="202"/>
    </row>
    <row r="300" spans="1:13" ht="15.75" hidden="1" customHeight="1">
      <c r="A300" s="33" t="s">
        <v>191</v>
      </c>
      <c r="B300" s="43" t="s">
        <v>192</v>
      </c>
      <c r="C300" s="98"/>
      <c r="D300" s="117"/>
      <c r="E300" s="29"/>
      <c r="F300" s="29"/>
      <c r="G300" s="29"/>
      <c r="H300" s="29"/>
      <c r="I300" s="29"/>
      <c r="J300" s="29"/>
      <c r="K300" s="55"/>
      <c r="L300" s="55"/>
      <c r="M300" s="202"/>
    </row>
    <row r="301" spans="1:13" ht="47.25" hidden="1" customHeight="1">
      <c r="A301" s="56" t="s">
        <v>193</v>
      </c>
      <c r="B301" s="57" t="s">
        <v>194</v>
      </c>
      <c r="C301" s="98"/>
      <c r="D301" s="117"/>
      <c r="E301" s="41"/>
      <c r="F301" s="41"/>
      <c r="G301" s="41"/>
      <c r="H301" s="41"/>
      <c r="I301" s="41"/>
      <c r="J301" s="41"/>
      <c r="K301" s="58"/>
      <c r="L301" s="58"/>
      <c r="M301" s="202"/>
    </row>
    <row r="302" spans="1:13" ht="47.25" hidden="1" customHeight="1">
      <c r="A302" s="59" t="s">
        <v>195</v>
      </c>
      <c r="B302" s="60" t="s">
        <v>196</v>
      </c>
      <c r="C302" s="98"/>
      <c r="D302" s="117"/>
      <c r="E302" s="41"/>
      <c r="F302" s="41"/>
      <c r="G302" s="41"/>
      <c r="H302" s="41"/>
      <c r="I302" s="41"/>
      <c r="J302" s="41"/>
      <c r="K302" s="58"/>
      <c r="L302" s="58"/>
      <c r="M302" s="202"/>
    </row>
    <row r="303" spans="1:13" ht="47.25" hidden="1" customHeight="1">
      <c r="A303" s="61" t="s">
        <v>197</v>
      </c>
      <c r="B303" s="62" t="s">
        <v>198</v>
      </c>
      <c r="C303" s="98"/>
      <c r="D303" s="117"/>
      <c r="E303" s="35"/>
      <c r="F303" s="35"/>
      <c r="G303" s="35"/>
      <c r="H303" s="35"/>
      <c r="I303" s="35"/>
      <c r="J303" s="35"/>
      <c r="K303" s="53"/>
      <c r="L303" s="53"/>
      <c r="M303" s="202"/>
    </row>
    <row r="304" spans="1:13" ht="15.75" hidden="1" customHeight="1">
      <c r="A304" s="22" t="s">
        <v>199</v>
      </c>
      <c r="B304" s="47" t="s">
        <v>200</v>
      </c>
      <c r="C304" s="98"/>
      <c r="D304" s="117"/>
      <c r="E304" s="18"/>
      <c r="F304" s="18"/>
      <c r="G304" s="18"/>
      <c r="H304" s="18"/>
      <c r="I304" s="18"/>
      <c r="J304" s="18"/>
      <c r="K304" s="63"/>
      <c r="L304" s="63"/>
      <c r="M304" s="202"/>
    </row>
    <row r="305" spans="1:13" ht="15.75" hidden="1" customHeight="1">
      <c r="A305" s="22" t="s">
        <v>201</v>
      </c>
      <c r="B305" s="23" t="s">
        <v>202</v>
      </c>
      <c r="C305" s="98"/>
      <c r="D305" s="117"/>
      <c r="E305" s="24"/>
      <c r="F305" s="24"/>
      <c r="G305" s="24"/>
      <c r="H305" s="24"/>
      <c r="I305" s="24"/>
      <c r="J305" s="24"/>
      <c r="K305" s="54"/>
      <c r="L305" s="54"/>
      <c r="M305" s="202"/>
    </row>
    <row r="306" spans="1:13" ht="15.75" hidden="1" customHeight="1">
      <c r="A306" s="22" t="s">
        <v>203</v>
      </c>
      <c r="B306" s="23" t="s">
        <v>204</v>
      </c>
      <c r="C306" s="98"/>
      <c r="D306" s="117"/>
      <c r="E306" s="24"/>
      <c r="F306" s="24"/>
      <c r="G306" s="24"/>
      <c r="H306" s="24"/>
      <c r="I306" s="24"/>
      <c r="J306" s="24"/>
      <c r="K306" s="54"/>
      <c r="L306" s="54"/>
      <c r="M306" s="202"/>
    </row>
    <row r="307" spans="1:13" ht="15.75" hidden="1" customHeight="1">
      <c r="A307" s="22" t="s">
        <v>205</v>
      </c>
      <c r="B307" s="23" t="s">
        <v>206</v>
      </c>
      <c r="C307" s="98"/>
      <c r="D307" s="117"/>
      <c r="E307" s="24"/>
      <c r="F307" s="24"/>
      <c r="G307" s="24"/>
      <c r="H307" s="24"/>
      <c r="I307" s="24"/>
      <c r="J307" s="24"/>
      <c r="K307" s="54"/>
      <c r="L307" s="54"/>
      <c r="M307" s="202"/>
    </row>
    <row r="308" spans="1:13" ht="15.75" hidden="1" customHeight="1">
      <c r="A308" s="22" t="s">
        <v>207</v>
      </c>
      <c r="B308" s="23" t="s">
        <v>208</v>
      </c>
      <c r="C308" s="98"/>
      <c r="D308" s="117"/>
      <c r="E308" s="24"/>
      <c r="F308" s="24"/>
      <c r="G308" s="24"/>
      <c r="H308" s="24"/>
      <c r="I308" s="24"/>
      <c r="J308" s="24"/>
      <c r="K308" s="54"/>
      <c r="L308" s="54"/>
      <c r="M308" s="202"/>
    </row>
    <row r="309" spans="1:13" ht="15.75" hidden="1" customHeight="1">
      <c r="A309" s="22" t="s">
        <v>207</v>
      </c>
      <c r="B309" s="23" t="s">
        <v>209</v>
      </c>
      <c r="C309" s="98"/>
      <c r="D309" s="117"/>
      <c r="E309" s="24"/>
      <c r="F309" s="24"/>
      <c r="G309" s="24"/>
      <c r="H309" s="24"/>
      <c r="I309" s="24"/>
      <c r="J309" s="24"/>
      <c r="K309" s="54"/>
      <c r="L309" s="54"/>
      <c r="M309" s="202"/>
    </row>
    <row r="310" spans="1:13" ht="15.75" hidden="1" customHeight="1">
      <c r="A310" s="22" t="s">
        <v>210</v>
      </c>
      <c r="B310" s="23" t="s">
        <v>211</v>
      </c>
      <c r="C310" s="98"/>
      <c r="D310" s="117"/>
      <c r="E310" s="24"/>
      <c r="F310" s="24"/>
      <c r="G310" s="24"/>
      <c r="H310" s="24"/>
      <c r="I310" s="24"/>
      <c r="J310" s="24"/>
      <c r="K310" s="54"/>
      <c r="L310" s="54"/>
      <c r="M310" s="202"/>
    </row>
    <row r="311" spans="1:13" ht="15.75" hidden="1" customHeight="1">
      <c r="A311" s="22" t="s">
        <v>212</v>
      </c>
      <c r="B311" s="23" t="s">
        <v>213</v>
      </c>
      <c r="C311" s="98"/>
      <c r="D311" s="117"/>
      <c r="E311" s="24"/>
      <c r="F311" s="24"/>
      <c r="G311" s="24"/>
      <c r="H311" s="24"/>
      <c r="I311" s="24"/>
      <c r="J311" s="24"/>
      <c r="K311" s="54"/>
      <c r="L311" s="54"/>
      <c r="M311" s="202"/>
    </row>
    <row r="312" spans="1:13" ht="31.5" hidden="1" customHeight="1">
      <c r="A312" s="22" t="s">
        <v>214</v>
      </c>
      <c r="B312" s="47" t="s">
        <v>215</v>
      </c>
      <c r="C312" s="98"/>
      <c r="D312" s="117"/>
      <c r="E312" s="35"/>
      <c r="F312" s="35"/>
      <c r="G312" s="35"/>
      <c r="H312" s="35"/>
      <c r="I312" s="35"/>
      <c r="J312" s="35"/>
      <c r="K312" s="53"/>
      <c r="L312" s="53"/>
      <c r="M312" s="202"/>
    </row>
    <row r="313" spans="1:13" ht="15.75" hidden="1" customHeight="1">
      <c r="A313" s="22" t="s">
        <v>216</v>
      </c>
      <c r="B313" s="23" t="s">
        <v>217</v>
      </c>
      <c r="C313" s="98"/>
      <c r="D313" s="117"/>
      <c r="E313" s="24"/>
      <c r="F313" s="24"/>
      <c r="G313" s="24"/>
      <c r="H313" s="24"/>
      <c r="I313" s="24"/>
      <c r="J313" s="24"/>
      <c r="K313" s="54"/>
      <c r="L313" s="54"/>
      <c r="M313" s="202"/>
    </row>
    <row r="314" spans="1:13" ht="15.75" hidden="1" customHeight="1">
      <c r="A314" s="22" t="s">
        <v>218</v>
      </c>
      <c r="B314" s="23" t="s">
        <v>219</v>
      </c>
      <c r="C314" s="98"/>
      <c r="D314" s="117"/>
      <c r="E314" s="24"/>
      <c r="F314" s="24"/>
      <c r="G314" s="24"/>
      <c r="H314" s="24"/>
      <c r="I314" s="24"/>
      <c r="J314" s="24"/>
      <c r="K314" s="54"/>
      <c r="L314" s="54"/>
      <c r="M314" s="202"/>
    </row>
    <row r="315" spans="1:13" ht="15.75" hidden="1" customHeight="1">
      <c r="A315" s="22" t="s">
        <v>220</v>
      </c>
      <c r="B315" s="23" t="s">
        <v>221</v>
      </c>
      <c r="C315" s="98"/>
      <c r="D315" s="117"/>
      <c r="E315" s="24"/>
      <c r="F315" s="24"/>
      <c r="G315" s="24"/>
      <c r="H315" s="24"/>
      <c r="I315" s="24"/>
      <c r="J315" s="24"/>
      <c r="K315" s="54"/>
      <c r="L315" s="54"/>
      <c r="M315" s="202"/>
    </row>
    <row r="316" spans="1:13" ht="15.75" hidden="1" customHeight="1">
      <c r="A316" s="22" t="s">
        <v>222</v>
      </c>
      <c r="B316" s="23" t="s">
        <v>223</v>
      </c>
      <c r="C316" s="98"/>
      <c r="D316" s="117"/>
      <c r="E316" s="24"/>
      <c r="F316" s="24"/>
      <c r="G316" s="24"/>
      <c r="H316" s="24"/>
      <c r="I316" s="24"/>
      <c r="J316" s="24"/>
      <c r="K316" s="54"/>
      <c r="L316" s="54"/>
      <c r="M316" s="202"/>
    </row>
    <row r="317" spans="1:13" ht="15.75" hidden="1" customHeight="1">
      <c r="A317" s="22" t="s">
        <v>224</v>
      </c>
      <c r="B317" s="23" t="s">
        <v>225</v>
      </c>
      <c r="C317" s="98"/>
      <c r="D317" s="117"/>
      <c r="E317" s="24"/>
      <c r="F317" s="24"/>
      <c r="G317" s="24"/>
      <c r="H317" s="24"/>
      <c r="I317" s="24"/>
      <c r="J317" s="24"/>
      <c r="K317" s="54"/>
      <c r="L317" s="54"/>
      <c r="M317" s="202"/>
    </row>
    <row r="318" spans="1:13" ht="15.75" hidden="1" customHeight="1">
      <c r="A318" s="22" t="s">
        <v>226</v>
      </c>
      <c r="B318" s="23" t="s">
        <v>227</v>
      </c>
      <c r="C318" s="98"/>
      <c r="D318" s="117"/>
      <c r="E318" s="24"/>
      <c r="F318" s="24"/>
      <c r="G318" s="24"/>
      <c r="H318" s="24"/>
      <c r="I318" s="24"/>
      <c r="J318" s="24"/>
      <c r="K318" s="54"/>
      <c r="L318" s="54"/>
      <c r="M318" s="202"/>
    </row>
    <row r="319" spans="1:13" ht="15.75" hidden="1" customHeight="1">
      <c r="A319" s="33" t="s">
        <v>228</v>
      </c>
      <c r="B319" s="43" t="s">
        <v>213</v>
      </c>
      <c r="C319" s="98"/>
      <c r="D319" s="117"/>
      <c r="E319" s="24"/>
      <c r="F319" s="24"/>
      <c r="G319" s="24"/>
      <c r="H319" s="24"/>
      <c r="I319" s="24"/>
      <c r="J319" s="24"/>
      <c r="K319" s="54"/>
      <c r="L319" s="54"/>
      <c r="M319" s="202"/>
    </row>
    <row r="320" spans="1:13" ht="47.25" hidden="1" customHeight="1">
      <c r="A320" s="64" t="s">
        <v>229</v>
      </c>
      <c r="B320" s="65" t="s">
        <v>230</v>
      </c>
      <c r="C320" s="98"/>
      <c r="D320" s="117"/>
      <c r="E320" s="42"/>
      <c r="F320" s="42"/>
      <c r="G320" s="42"/>
      <c r="H320" s="42"/>
      <c r="I320" s="42"/>
      <c r="J320" s="42"/>
      <c r="K320" s="66"/>
      <c r="L320" s="66"/>
      <c r="M320" s="202"/>
    </row>
    <row r="321" spans="1:13" ht="15.75" hidden="1" customHeight="1">
      <c r="A321" s="22" t="s">
        <v>231</v>
      </c>
      <c r="B321" s="23" t="s">
        <v>232</v>
      </c>
      <c r="C321" s="98"/>
      <c r="D321" s="117"/>
      <c r="E321" s="24"/>
      <c r="F321" s="24"/>
      <c r="G321" s="24"/>
      <c r="H321" s="24"/>
      <c r="I321" s="24"/>
      <c r="J321" s="24"/>
      <c r="K321" s="54"/>
      <c r="L321" s="54"/>
      <c r="M321" s="202"/>
    </row>
    <row r="322" spans="1:13" ht="15.75" hidden="1" customHeight="1">
      <c r="A322" s="33" t="s">
        <v>233</v>
      </c>
      <c r="B322" s="43" t="s">
        <v>234</v>
      </c>
      <c r="C322" s="98"/>
      <c r="D322" s="117"/>
      <c r="E322" s="24"/>
      <c r="F322" s="24"/>
      <c r="G322" s="24"/>
      <c r="H322" s="24"/>
      <c r="I322" s="24"/>
      <c r="J322" s="24"/>
      <c r="K322" s="54"/>
      <c r="L322" s="54"/>
      <c r="M322" s="202"/>
    </row>
    <row r="323" spans="1:13" ht="31.5" hidden="1" customHeight="1">
      <c r="A323" s="67" t="s">
        <v>235</v>
      </c>
      <c r="B323" s="68" t="s">
        <v>236</v>
      </c>
      <c r="C323" s="98"/>
      <c r="D323" s="117"/>
      <c r="E323" s="35"/>
      <c r="F323" s="35"/>
      <c r="G323" s="35"/>
      <c r="H323" s="35"/>
      <c r="I323" s="35"/>
      <c r="J323" s="35"/>
      <c r="K323" s="53"/>
      <c r="L323" s="53"/>
      <c r="M323" s="202"/>
    </row>
    <row r="324" spans="1:13" ht="15.75" hidden="1" customHeight="1">
      <c r="A324" s="22" t="s">
        <v>237</v>
      </c>
      <c r="B324" s="23" t="s">
        <v>174</v>
      </c>
      <c r="C324" s="98"/>
      <c r="D324" s="117"/>
      <c r="E324" s="24"/>
      <c r="F324" s="24"/>
      <c r="G324" s="24"/>
      <c r="H324" s="24"/>
      <c r="I324" s="24"/>
      <c r="J324" s="24"/>
      <c r="K324" s="54"/>
      <c r="L324" s="54"/>
      <c r="M324" s="202"/>
    </row>
    <row r="325" spans="1:13" ht="47.25" hidden="1" customHeight="1">
      <c r="A325" s="33" t="s">
        <v>238</v>
      </c>
      <c r="B325" s="43" t="s">
        <v>176</v>
      </c>
      <c r="C325" s="98"/>
      <c r="D325" s="117"/>
      <c r="E325" s="24"/>
      <c r="F325" s="24"/>
      <c r="G325" s="24"/>
      <c r="H325" s="24"/>
      <c r="I325" s="24"/>
      <c r="J325" s="24"/>
      <c r="K325" s="54"/>
      <c r="L325" s="54"/>
      <c r="M325" s="202"/>
    </row>
    <row r="326" spans="1:13" ht="47.25" hidden="1" customHeight="1">
      <c r="A326" s="56" t="s">
        <v>239</v>
      </c>
      <c r="B326" s="57" t="s">
        <v>240</v>
      </c>
      <c r="C326" s="98"/>
      <c r="D326" s="117"/>
      <c r="E326" s="41"/>
      <c r="F326" s="41"/>
      <c r="G326" s="41"/>
      <c r="H326" s="41"/>
      <c r="I326" s="41"/>
      <c r="J326" s="41"/>
      <c r="K326" s="58"/>
      <c r="L326" s="58"/>
      <c r="M326" s="202"/>
    </row>
    <row r="327" spans="1:13" ht="47.25" hidden="1" customHeight="1">
      <c r="A327" s="59" t="s">
        <v>241</v>
      </c>
      <c r="B327" s="60" t="s">
        <v>242</v>
      </c>
      <c r="C327" s="98"/>
      <c r="D327" s="117"/>
      <c r="E327" s="41"/>
      <c r="F327" s="41"/>
      <c r="G327" s="41"/>
      <c r="H327" s="41"/>
      <c r="I327" s="41"/>
      <c r="J327" s="41"/>
      <c r="K327" s="58"/>
      <c r="L327" s="58"/>
      <c r="M327" s="202"/>
    </row>
    <row r="328" spans="1:13" ht="47.25" hidden="1" customHeight="1">
      <c r="A328" s="61" t="s">
        <v>243</v>
      </c>
      <c r="B328" s="62" t="s">
        <v>244</v>
      </c>
      <c r="C328" s="98"/>
      <c r="D328" s="117"/>
      <c r="E328" s="35"/>
      <c r="F328" s="35"/>
      <c r="G328" s="35"/>
      <c r="H328" s="35"/>
      <c r="I328" s="35"/>
      <c r="J328" s="35"/>
      <c r="K328" s="53"/>
      <c r="L328" s="53"/>
      <c r="M328" s="202"/>
    </row>
    <row r="329" spans="1:13" ht="15.75" hidden="1" customHeight="1">
      <c r="A329" s="14" t="s">
        <v>245</v>
      </c>
      <c r="B329" s="15" t="s">
        <v>200</v>
      </c>
      <c r="C329" s="98"/>
      <c r="D329" s="117"/>
      <c r="E329" s="35"/>
      <c r="F329" s="35"/>
      <c r="G329" s="35"/>
      <c r="H329" s="35"/>
      <c r="I329" s="35"/>
      <c r="J329" s="35"/>
      <c r="K329" s="53"/>
      <c r="L329" s="53"/>
      <c r="M329" s="202"/>
    </row>
    <row r="330" spans="1:13" ht="15.75" hidden="1" customHeight="1">
      <c r="A330" s="14" t="s">
        <v>246</v>
      </c>
      <c r="B330" s="15" t="s">
        <v>202</v>
      </c>
      <c r="C330" s="98"/>
      <c r="D330" s="117"/>
      <c r="E330" s="24"/>
      <c r="F330" s="24"/>
      <c r="G330" s="24"/>
      <c r="H330" s="24"/>
      <c r="I330" s="24"/>
      <c r="J330" s="24"/>
      <c r="K330" s="54"/>
      <c r="L330" s="54"/>
      <c r="M330" s="202"/>
    </row>
    <row r="331" spans="1:13" ht="15.75" hidden="1" customHeight="1">
      <c r="A331" s="14" t="s">
        <v>247</v>
      </c>
      <c r="B331" s="15" t="s">
        <v>204</v>
      </c>
      <c r="C331" s="98"/>
      <c r="D331" s="117"/>
      <c r="E331" s="24"/>
      <c r="F331" s="24"/>
      <c r="G331" s="24"/>
      <c r="H331" s="24"/>
      <c r="I331" s="24"/>
      <c r="J331" s="24"/>
      <c r="K331" s="54"/>
      <c r="L331" s="54"/>
      <c r="M331" s="202"/>
    </row>
    <row r="332" spans="1:13" ht="15.75" hidden="1" customHeight="1">
      <c r="A332" s="14" t="s">
        <v>248</v>
      </c>
      <c r="B332" s="15" t="s">
        <v>206</v>
      </c>
      <c r="C332" s="98"/>
      <c r="D332" s="117"/>
      <c r="E332" s="24"/>
      <c r="F332" s="24"/>
      <c r="G332" s="24"/>
      <c r="H332" s="24"/>
      <c r="I332" s="24"/>
      <c r="J332" s="24"/>
      <c r="K332" s="54"/>
      <c r="L332" s="54"/>
      <c r="M332" s="202"/>
    </row>
    <row r="333" spans="1:13" ht="15.75" hidden="1" customHeight="1">
      <c r="A333" s="14" t="s">
        <v>249</v>
      </c>
      <c r="B333" s="15" t="s">
        <v>208</v>
      </c>
      <c r="C333" s="98"/>
      <c r="D333" s="117"/>
      <c r="E333" s="24"/>
      <c r="F333" s="24"/>
      <c r="G333" s="24"/>
      <c r="H333" s="24"/>
      <c r="I333" s="24"/>
      <c r="J333" s="24"/>
      <c r="K333" s="54"/>
      <c r="L333" s="54"/>
      <c r="M333" s="202"/>
    </row>
    <row r="334" spans="1:13" ht="15.75" hidden="1" customHeight="1">
      <c r="A334" s="14" t="s">
        <v>250</v>
      </c>
      <c r="B334" s="15" t="s">
        <v>209</v>
      </c>
      <c r="C334" s="98"/>
      <c r="D334" s="117"/>
      <c r="E334" s="24"/>
      <c r="F334" s="24"/>
      <c r="G334" s="24"/>
      <c r="H334" s="24"/>
      <c r="I334" s="24"/>
      <c r="J334" s="24"/>
      <c r="K334" s="54"/>
      <c r="L334" s="54"/>
      <c r="M334" s="202"/>
    </row>
    <row r="335" spans="1:13" ht="15.75" hidden="1" customHeight="1">
      <c r="A335" s="14" t="s">
        <v>251</v>
      </c>
      <c r="B335" s="15" t="s">
        <v>211</v>
      </c>
      <c r="C335" s="98"/>
      <c r="D335" s="117"/>
      <c r="E335" s="24"/>
      <c r="F335" s="24"/>
      <c r="G335" s="24"/>
      <c r="H335" s="24"/>
      <c r="I335" s="24"/>
      <c r="J335" s="24"/>
      <c r="K335" s="54"/>
      <c r="L335" s="54"/>
      <c r="M335" s="202"/>
    </row>
    <row r="336" spans="1:13" ht="15.75" hidden="1" customHeight="1">
      <c r="A336" s="14" t="s">
        <v>252</v>
      </c>
      <c r="B336" s="15" t="s">
        <v>213</v>
      </c>
      <c r="C336" s="98"/>
      <c r="D336" s="117"/>
      <c r="E336" s="24"/>
      <c r="F336" s="24"/>
      <c r="G336" s="24"/>
      <c r="H336" s="24"/>
      <c r="I336" s="24"/>
      <c r="J336" s="24"/>
      <c r="K336" s="54"/>
      <c r="L336" s="54"/>
      <c r="M336" s="202"/>
    </row>
    <row r="337" spans="1:13" ht="31.5" hidden="1" customHeight="1">
      <c r="A337" s="14" t="s">
        <v>253</v>
      </c>
      <c r="B337" s="15" t="s">
        <v>215</v>
      </c>
      <c r="C337" s="98"/>
      <c r="D337" s="117"/>
      <c r="E337" s="35"/>
      <c r="F337" s="35"/>
      <c r="G337" s="35"/>
      <c r="H337" s="35"/>
      <c r="I337" s="35"/>
      <c r="J337" s="35"/>
      <c r="K337" s="53"/>
      <c r="L337" s="53"/>
      <c r="M337" s="202"/>
    </row>
    <row r="338" spans="1:13" ht="15.75" hidden="1" customHeight="1">
      <c r="A338" s="14" t="s">
        <v>254</v>
      </c>
      <c r="B338" s="15" t="s">
        <v>217</v>
      </c>
      <c r="C338" s="98"/>
      <c r="D338" s="117"/>
      <c r="E338" s="24"/>
      <c r="F338" s="24"/>
      <c r="G338" s="24"/>
      <c r="H338" s="24"/>
      <c r="I338" s="24"/>
      <c r="J338" s="24"/>
      <c r="K338" s="54"/>
      <c r="L338" s="54"/>
      <c r="M338" s="202"/>
    </row>
    <row r="339" spans="1:13" ht="15.75" hidden="1" customHeight="1">
      <c r="A339" s="14" t="s">
        <v>255</v>
      </c>
      <c r="B339" s="15" t="s">
        <v>219</v>
      </c>
      <c r="C339" s="98"/>
      <c r="D339" s="117"/>
      <c r="E339" s="24"/>
      <c r="F339" s="24"/>
      <c r="G339" s="24"/>
      <c r="H339" s="24"/>
      <c r="I339" s="24"/>
      <c r="J339" s="24"/>
      <c r="K339" s="54"/>
      <c r="L339" s="54"/>
      <c r="M339" s="202"/>
    </row>
    <row r="340" spans="1:13" ht="15.75" hidden="1" customHeight="1">
      <c r="A340" s="14" t="s">
        <v>256</v>
      </c>
      <c r="B340" s="15" t="s">
        <v>221</v>
      </c>
      <c r="C340" s="98"/>
      <c r="D340" s="117"/>
      <c r="E340" s="24"/>
      <c r="F340" s="24"/>
      <c r="G340" s="24"/>
      <c r="H340" s="24"/>
      <c r="I340" s="24"/>
      <c r="J340" s="24"/>
      <c r="K340" s="54"/>
      <c r="L340" s="54"/>
      <c r="M340" s="202"/>
    </row>
    <row r="341" spans="1:13" ht="15.75" hidden="1" customHeight="1">
      <c r="A341" s="14" t="s">
        <v>257</v>
      </c>
      <c r="B341" s="15" t="s">
        <v>223</v>
      </c>
      <c r="C341" s="98"/>
      <c r="D341" s="117"/>
      <c r="E341" s="24"/>
      <c r="F341" s="24"/>
      <c r="G341" s="24"/>
      <c r="H341" s="24"/>
      <c r="I341" s="24"/>
      <c r="J341" s="24"/>
      <c r="K341" s="54"/>
      <c r="L341" s="54"/>
      <c r="M341" s="202"/>
    </row>
    <row r="342" spans="1:13" ht="15.75" hidden="1" customHeight="1">
      <c r="A342" s="14" t="s">
        <v>258</v>
      </c>
      <c r="B342" s="15" t="s">
        <v>225</v>
      </c>
      <c r="C342" s="98"/>
      <c r="D342" s="117"/>
      <c r="E342" s="24"/>
      <c r="F342" s="24"/>
      <c r="G342" s="24"/>
      <c r="H342" s="24"/>
      <c r="I342" s="24"/>
      <c r="J342" s="24"/>
      <c r="K342" s="54"/>
      <c r="L342" s="54"/>
      <c r="M342" s="202"/>
    </row>
    <row r="343" spans="1:13" ht="15.75" hidden="1" customHeight="1">
      <c r="A343" s="14" t="s">
        <v>259</v>
      </c>
      <c r="B343" s="15" t="s">
        <v>227</v>
      </c>
      <c r="C343" s="98"/>
      <c r="D343" s="117"/>
      <c r="E343" s="24"/>
      <c r="F343" s="24"/>
      <c r="G343" s="24"/>
      <c r="H343" s="24"/>
      <c r="I343" s="24"/>
      <c r="J343" s="24"/>
      <c r="K343" s="54"/>
      <c r="L343" s="54"/>
      <c r="M343" s="202"/>
    </row>
    <row r="344" spans="1:13" ht="15.75" hidden="1" customHeight="1">
      <c r="A344" s="14" t="s">
        <v>260</v>
      </c>
      <c r="B344" s="15" t="s">
        <v>213</v>
      </c>
      <c r="C344" s="98"/>
      <c r="D344" s="117"/>
      <c r="E344" s="24"/>
      <c r="F344" s="24"/>
      <c r="G344" s="24"/>
      <c r="H344" s="24"/>
      <c r="I344" s="24"/>
      <c r="J344" s="24"/>
      <c r="K344" s="54"/>
      <c r="L344" s="54"/>
      <c r="M344" s="202"/>
    </row>
    <row r="345" spans="1:13" ht="47.25" hidden="1" customHeight="1">
      <c r="A345" s="69" t="s">
        <v>261</v>
      </c>
      <c r="B345" s="70" t="s">
        <v>262</v>
      </c>
      <c r="C345" s="98"/>
      <c r="D345" s="117"/>
      <c r="E345" s="41"/>
      <c r="F345" s="41"/>
      <c r="G345" s="41"/>
      <c r="H345" s="41"/>
      <c r="I345" s="41"/>
      <c r="J345" s="41"/>
      <c r="K345" s="58"/>
      <c r="L345" s="58"/>
      <c r="M345" s="202"/>
    </row>
    <row r="346" spans="1:13" ht="31.5" hidden="1" customHeight="1">
      <c r="A346" s="71" t="s">
        <v>263</v>
      </c>
      <c r="B346" s="72" t="s">
        <v>264</v>
      </c>
      <c r="C346" s="98"/>
      <c r="D346" s="117"/>
      <c r="E346" s="18"/>
      <c r="F346" s="18"/>
      <c r="G346" s="18"/>
      <c r="H346" s="18"/>
      <c r="I346" s="18"/>
      <c r="J346" s="18"/>
      <c r="K346" s="63"/>
      <c r="L346" s="63"/>
      <c r="M346" s="202"/>
    </row>
    <row r="347" spans="1:13" ht="15.75" hidden="1" customHeight="1">
      <c r="A347" s="22" t="s">
        <v>265</v>
      </c>
      <c r="B347" s="23" t="s">
        <v>266</v>
      </c>
      <c r="C347" s="98"/>
      <c r="D347" s="117"/>
      <c r="E347" s="24"/>
      <c r="F347" s="24"/>
      <c r="G347" s="24"/>
      <c r="H347" s="24"/>
      <c r="I347" s="24"/>
      <c r="J347" s="24"/>
      <c r="K347" s="54"/>
      <c r="L347" s="54"/>
      <c r="M347" s="202"/>
    </row>
    <row r="348" spans="1:13" ht="15.75" hidden="1" customHeight="1">
      <c r="A348" s="22" t="s">
        <v>267</v>
      </c>
      <c r="B348" s="23" t="s">
        <v>268</v>
      </c>
      <c r="C348" s="98"/>
      <c r="D348" s="117"/>
      <c r="E348" s="24"/>
      <c r="F348" s="24"/>
      <c r="G348" s="24"/>
      <c r="H348" s="24"/>
      <c r="I348" s="24"/>
      <c r="J348" s="24"/>
      <c r="K348" s="54"/>
      <c r="L348" s="54"/>
      <c r="M348" s="202"/>
    </row>
    <row r="349" spans="1:13" ht="15.75" hidden="1" customHeight="1">
      <c r="A349" s="22" t="s">
        <v>269</v>
      </c>
      <c r="B349" s="23" t="s">
        <v>270</v>
      </c>
      <c r="C349" s="98"/>
      <c r="D349" s="117"/>
      <c r="E349" s="24"/>
      <c r="F349" s="24"/>
      <c r="G349" s="24"/>
      <c r="H349" s="24"/>
      <c r="I349" s="24"/>
      <c r="J349" s="24"/>
      <c r="K349" s="54"/>
      <c r="L349" s="54"/>
      <c r="M349" s="202"/>
    </row>
    <row r="350" spans="1:13" ht="15.75" hidden="1" customHeight="1">
      <c r="A350" s="22" t="s">
        <v>271</v>
      </c>
      <c r="B350" s="23" t="s">
        <v>272</v>
      </c>
      <c r="C350" s="98"/>
      <c r="D350" s="117"/>
      <c r="E350" s="24"/>
      <c r="F350" s="24"/>
      <c r="G350" s="24"/>
      <c r="H350" s="24"/>
      <c r="I350" s="24"/>
      <c r="J350" s="24"/>
      <c r="K350" s="54"/>
      <c r="L350" s="54"/>
      <c r="M350" s="202"/>
    </row>
    <row r="351" spans="1:13" ht="15.75" hidden="1" customHeight="1">
      <c r="A351" s="22" t="s">
        <v>273</v>
      </c>
      <c r="B351" s="23" t="s">
        <v>274</v>
      </c>
      <c r="C351" s="98"/>
      <c r="D351" s="117"/>
      <c r="E351" s="24"/>
      <c r="F351" s="24"/>
      <c r="G351" s="24"/>
      <c r="H351" s="24"/>
      <c r="I351" s="24"/>
      <c r="J351" s="24"/>
      <c r="K351" s="54"/>
      <c r="L351" s="54"/>
      <c r="M351" s="202"/>
    </row>
    <row r="352" spans="1:13">
      <c r="A352" s="173" t="s">
        <v>322</v>
      </c>
      <c r="B352" s="34" t="s">
        <v>275</v>
      </c>
      <c r="C352" s="142">
        <f>C353+C360</f>
        <v>0</v>
      </c>
      <c r="D352" s="117">
        <f>SUM(E352:L352)</f>
        <v>0</v>
      </c>
      <c r="E352" s="142">
        <f>E353+E360</f>
        <v>0</v>
      </c>
      <c r="F352" s="142">
        <f t="shared" ref="F352:L352" si="59">F353+F360</f>
        <v>0</v>
      </c>
      <c r="G352" s="142">
        <f t="shared" si="59"/>
        <v>0</v>
      </c>
      <c r="H352" s="142">
        <f t="shared" si="59"/>
        <v>0</v>
      </c>
      <c r="I352" s="142">
        <f t="shared" si="59"/>
        <v>0</v>
      </c>
      <c r="J352" s="142">
        <f t="shared" si="59"/>
        <v>0</v>
      </c>
      <c r="K352" s="142">
        <f t="shared" si="59"/>
        <v>0</v>
      </c>
      <c r="L352" s="180">
        <f t="shared" si="59"/>
        <v>0</v>
      </c>
      <c r="M352" s="202"/>
    </row>
    <row r="353" spans="1:13">
      <c r="A353" s="196"/>
      <c r="B353" s="47" t="s">
        <v>161</v>
      </c>
      <c r="C353" s="98">
        <f>SUM(C354:C359)</f>
        <v>0</v>
      </c>
      <c r="D353" s="117">
        <f>SUM(E353:L353)</f>
        <v>0</v>
      </c>
      <c r="E353" s="98">
        <f>SUM(E354:E359)</f>
        <v>0</v>
      </c>
      <c r="F353" s="98">
        <f t="shared" ref="F353:L353" si="60">SUM(F354:F359)</f>
        <v>0</v>
      </c>
      <c r="G353" s="98">
        <f t="shared" si="60"/>
        <v>0</v>
      </c>
      <c r="H353" s="98">
        <f t="shared" si="60"/>
        <v>0</v>
      </c>
      <c r="I353" s="98">
        <f t="shared" si="60"/>
        <v>0</v>
      </c>
      <c r="J353" s="98">
        <f t="shared" si="60"/>
        <v>0</v>
      </c>
      <c r="K353" s="98">
        <f t="shared" si="60"/>
        <v>0</v>
      </c>
      <c r="L353" s="181">
        <f t="shared" si="60"/>
        <v>0</v>
      </c>
      <c r="M353" s="202"/>
    </row>
    <row r="354" spans="1:13">
      <c r="A354" s="197"/>
      <c r="B354" s="20" t="s">
        <v>162</v>
      </c>
      <c r="C354" s="85">
        <f t="shared" ref="C354:C359" si="61">SUM(E354:L354)</f>
        <v>0</v>
      </c>
      <c r="D354" s="111"/>
      <c r="E354" s="142">
        <f t="shared" ref="E354:L354" si="62">E355+E362</f>
        <v>0</v>
      </c>
      <c r="F354" s="142">
        <f t="shared" si="62"/>
        <v>0</v>
      </c>
      <c r="G354" s="142">
        <f t="shared" si="62"/>
        <v>0</v>
      </c>
      <c r="H354" s="142">
        <f t="shared" si="62"/>
        <v>0</v>
      </c>
      <c r="I354" s="142">
        <f t="shared" si="62"/>
        <v>0</v>
      </c>
      <c r="J354" s="142">
        <f t="shared" si="62"/>
        <v>0</v>
      </c>
      <c r="K354" s="142">
        <f t="shared" si="62"/>
        <v>0</v>
      </c>
      <c r="L354" s="180">
        <f t="shared" si="62"/>
        <v>0</v>
      </c>
      <c r="M354" s="202"/>
    </row>
    <row r="355" spans="1:13">
      <c r="A355" s="197"/>
      <c r="B355" s="20" t="s">
        <v>163</v>
      </c>
      <c r="C355" s="85">
        <f t="shared" si="61"/>
        <v>0</v>
      </c>
      <c r="D355" s="111"/>
      <c r="E355" s="142">
        <f t="shared" ref="E355:L355" si="63">E356+E363</f>
        <v>0</v>
      </c>
      <c r="F355" s="142">
        <f t="shared" si="63"/>
        <v>0</v>
      </c>
      <c r="G355" s="142">
        <f t="shared" si="63"/>
        <v>0</v>
      </c>
      <c r="H355" s="142">
        <f t="shared" si="63"/>
        <v>0</v>
      </c>
      <c r="I355" s="142">
        <f t="shared" si="63"/>
        <v>0</v>
      </c>
      <c r="J355" s="142">
        <f t="shared" si="63"/>
        <v>0</v>
      </c>
      <c r="K355" s="142">
        <f t="shared" si="63"/>
        <v>0</v>
      </c>
      <c r="L355" s="180">
        <f t="shared" si="63"/>
        <v>0</v>
      </c>
      <c r="M355" s="202"/>
    </row>
    <row r="356" spans="1:13">
      <c r="A356" s="197"/>
      <c r="B356" s="20" t="s">
        <v>164</v>
      </c>
      <c r="C356" s="85">
        <f t="shared" si="61"/>
        <v>0</v>
      </c>
      <c r="D356" s="111"/>
      <c r="E356" s="142">
        <f t="shared" ref="E356:L356" si="64">E357+E364</f>
        <v>0</v>
      </c>
      <c r="F356" s="142">
        <f t="shared" si="64"/>
        <v>0</v>
      </c>
      <c r="G356" s="142">
        <f t="shared" si="64"/>
        <v>0</v>
      </c>
      <c r="H356" s="142">
        <f t="shared" si="64"/>
        <v>0</v>
      </c>
      <c r="I356" s="142">
        <f t="shared" si="64"/>
        <v>0</v>
      </c>
      <c r="J356" s="142">
        <f t="shared" si="64"/>
        <v>0</v>
      </c>
      <c r="K356" s="142">
        <f t="shared" si="64"/>
        <v>0</v>
      </c>
      <c r="L356" s="180">
        <f t="shared" si="64"/>
        <v>0</v>
      </c>
      <c r="M356" s="202"/>
    </row>
    <row r="357" spans="1:13">
      <c r="A357" s="197"/>
      <c r="B357" s="20" t="s">
        <v>165</v>
      </c>
      <c r="C357" s="85">
        <f t="shared" si="61"/>
        <v>0</v>
      </c>
      <c r="D357" s="111"/>
      <c r="E357" s="142">
        <f t="shared" ref="E357:L357" si="65">E358+E365</f>
        <v>0</v>
      </c>
      <c r="F357" s="142">
        <f t="shared" si="65"/>
        <v>0</v>
      </c>
      <c r="G357" s="142">
        <f t="shared" si="65"/>
        <v>0</v>
      </c>
      <c r="H357" s="142">
        <f t="shared" si="65"/>
        <v>0</v>
      </c>
      <c r="I357" s="142">
        <f t="shared" si="65"/>
        <v>0</v>
      </c>
      <c r="J357" s="142">
        <f t="shared" si="65"/>
        <v>0</v>
      </c>
      <c r="K357" s="142">
        <f t="shared" si="65"/>
        <v>0</v>
      </c>
      <c r="L357" s="180">
        <f t="shared" si="65"/>
        <v>0</v>
      </c>
      <c r="M357" s="202"/>
    </row>
    <row r="358" spans="1:13">
      <c r="A358" s="197"/>
      <c r="B358" s="20" t="s">
        <v>166</v>
      </c>
      <c r="C358" s="85">
        <f t="shared" si="61"/>
        <v>0</v>
      </c>
      <c r="D358" s="111"/>
      <c r="E358" s="142">
        <f t="shared" ref="E358:L358" si="66">E359+E366</f>
        <v>0</v>
      </c>
      <c r="F358" s="142">
        <f t="shared" si="66"/>
        <v>0</v>
      </c>
      <c r="G358" s="142">
        <f t="shared" si="66"/>
        <v>0</v>
      </c>
      <c r="H358" s="142">
        <f t="shared" si="66"/>
        <v>0</v>
      </c>
      <c r="I358" s="142">
        <f t="shared" si="66"/>
        <v>0</v>
      </c>
      <c r="J358" s="142">
        <f t="shared" si="66"/>
        <v>0</v>
      </c>
      <c r="K358" s="142">
        <f t="shared" si="66"/>
        <v>0</v>
      </c>
      <c r="L358" s="180">
        <f t="shared" si="66"/>
        <v>0</v>
      </c>
      <c r="M358" s="202"/>
    </row>
    <row r="359" spans="1:13">
      <c r="A359" s="198"/>
      <c r="B359" s="20" t="s">
        <v>167</v>
      </c>
      <c r="C359" s="85">
        <f t="shared" si="61"/>
        <v>0</v>
      </c>
      <c r="D359" s="111"/>
      <c r="E359" s="142">
        <f t="shared" ref="E359:L359" si="67">E360+E367</f>
        <v>0</v>
      </c>
      <c r="F359" s="142">
        <f t="shared" si="67"/>
        <v>0</v>
      </c>
      <c r="G359" s="142">
        <f t="shared" si="67"/>
        <v>0</v>
      </c>
      <c r="H359" s="142">
        <f t="shared" si="67"/>
        <v>0</v>
      </c>
      <c r="I359" s="142">
        <f t="shared" si="67"/>
        <v>0</v>
      </c>
      <c r="J359" s="142">
        <f t="shared" si="67"/>
        <v>0</v>
      </c>
      <c r="K359" s="142">
        <f t="shared" si="67"/>
        <v>0</v>
      </c>
      <c r="L359" s="180">
        <f t="shared" si="67"/>
        <v>0</v>
      </c>
      <c r="M359" s="202"/>
    </row>
    <row r="360" spans="1:13">
      <c r="A360" s="196"/>
      <c r="B360" s="47" t="s">
        <v>168</v>
      </c>
      <c r="C360" s="98">
        <f>SUM(C361:C366)</f>
        <v>0</v>
      </c>
      <c r="D360" s="117">
        <f>SUM(E360:L360)</f>
        <v>0</v>
      </c>
      <c r="E360" s="98">
        <f>SUM(E361:E366)</f>
        <v>0</v>
      </c>
      <c r="F360" s="98">
        <f t="shared" ref="F360:L360" si="68">SUM(F361:F366)</f>
        <v>0</v>
      </c>
      <c r="G360" s="98">
        <f t="shared" si="68"/>
        <v>0</v>
      </c>
      <c r="H360" s="98">
        <f t="shared" si="68"/>
        <v>0</v>
      </c>
      <c r="I360" s="98">
        <f t="shared" si="68"/>
        <v>0</v>
      </c>
      <c r="J360" s="98">
        <f t="shared" si="68"/>
        <v>0</v>
      </c>
      <c r="K360" s="98">
        <f t="shared" si="68"/>
        <v>0</v>
      </c>
      <c r="L360" s="181">
        <f t="shared" si="68"/>
        <v>0</v>
      </c>
      <c r="M360" s="202"/>
    </row>
    <row r="361" spans="1:13">
      <c r="A361" s="197"/>
      <c r="B361" s="20" t="s">
        <v>162</v>
      </c>
      <c r="C361" s="85">
        <f t="shared" ref="C361:C366" si="69">SUM(E361:L361)</f>
        <v>0</v>
      </c>
      <c r="D361" s="111"/>
      <c r="E361" s="142">
        <f t="shared" ref="E361:L361" si="70">E362+E369</f>
        <v>0</v>
      </c>
      <c r="F361" s="142">
        <f t="shared" si="70"/>
        <v>0</v>
      </c>
      <c r="G361" s="142">
        <f t="shared" si="70"/>
        <v>0</v>
      </c>
      <c r="H361" s="142">
        <f t="shared" si="70"/>
        <v>0</v>
      </c>
      <c r="I361" s="142">
        <f t="shared" si="70"/>
        <v>0</v>
      </c>
      <c r="J361" s="142">
        <f t="shared" si="70"/>
        <v>0</v>
      </c>
      <c r="K361" s="142">
        <f t="shared" si="70"/>
        <v>0</v>
      </c>
      <c r="L361" s="180">
        <f t="shared" si="70"/>
        <v>0</v>
      </c>
      <c r="M361" s="202"/>
    </row>
    <row r="362" spans="1:13">
      <c r="A362" s="197"/>
      <c r="B362" s="20" t="s">
        <v>163</v>
      </c>
      <c r="C362" s="85">
        <f t="shared" si="69"/>
        <v>0</v>
      </c>
      <c r="D362" s="111"/>
      <c r="E362" s="142">
        <f t="shared" ref="E362:L362" si="71">E363+E370</f>
        <v>0</v>
      </c>
      <c r="F362" s="142">
        <f t="shared" si="71"/>
        <v>0</v>
      </c>
      <c r="G362" s="142">
        <f t="shared" si="71"/>
        <v>0</v>
      </c>
      <c r="H362" s="142">
        <f t="shared" si="71"/>
        <v>0</v>
      </c>
      <c r="I362" s="142">
        <f t="shared" si="71"/>
        <v>0</v>
      </c>
      <c r="J362" s="142">
        <f t="shared" si="71"/>
        <v>0</v>
      </c>
      <c r="K362" s="142">
        <f t="shared" si="71"/>
        <v>0</v>
      </c>
      <c r="L362" s="180">
        <f t="shared" si="71"/>
        <v>0</v>
      </c>
      <c r="M362" s="202"/>
    </row>
    <row r="363" spans="1:13">
      <c r="A363" s="197"/>
      <c r="B363" s="20" t="s">
        <v>164</v>
      </c>
      <c r="C363" s="85">
        <f t="shared" si="69"/>
        <v>0</v>
      </c>
      <c r="D363" s="111"/>
      <c r="E363" s="142">
        <f t="shared" ref="E363:L363" si="72">E364+E371</f>
        <v>0</v>
      </c>
      <c r="F363" s="142">
        <f t="shared" si="72"/>
        <v>0</v>
      </c>
      <c r="G363" s="142">
        <f t="shared" si="72"/>
        <v>0</v>
      </c>
      <c r="H363" s="142">
        <f t="shared" si="72"/>
        <v>0</v>
      </c>
      <c r="I363" s="142">
        <f t="shared" si="72"/>
        <v>0</v>
      </c>
      <c r="J363" s="142">
        <f t="shared" si="72"/>
        <v>0</v>
      </c>
      <c r="K363" s="142">
        <f t="shared" si="72"/>
        <v>0</v>
      </c>
      <c r="L363" s="180">
        <f t="shared" si="72"/>
        <v>0</v>
      </c>
      <c r="M363" s="202"/>
    </row>
    <row r="364" spans="1:13">
      <c r="A364" s="197"/>
      <c r="B364" s="20" t="s">
        <v>165</v>
      </c>
      <c r="C364" s="85">
        <f t="shared" si="69"/>
        <v>0</v>
      </c>
      <c r="D364" s="111"/>
      <c r="E364" s="142">
        <f t="shared" ref="E364:L364" si="73">E365+E372</f>
        <v>0</v>
      </c>
      <c r="F364" s="142">
        <f t="shared" si="73"/>
        <v>0</v>
      </c>
      <c r="G364" s="142">
        <f t="shared" si="73"/>
        <v>0</v>
      </c>
      <c r="H364" s="142">
        <f t="shared" si="73"/>
        <v>0</v>
      </c>
      <c r="I364" s="142">
        <f t="shared" si="73"/>
        <v>0</v>
      </c>
      <c r="J364" s="142">
        <f t="shared" si="73"/>
        <v>0</v>
      </c>
      <c r="K364" s="142">
        <f t="shared" si="73"/>
        <v>0</v>
      </c>
      <c r="L364" s="180">
        <f t="shared" si="73"/>
        <v>0</v>
      </c>
      <c r="M364" s="202"/>
    </row>
    <row r="365" spans="1:13">
      <c r="A365" s="197"/>
      <c r="B365" s="20" t="s">
        <v>166</v>
      </c>
      <c r="C365" s="85">
        <f t="shared" si="69"/>
        <v>0</v>
      </c>
      <c r="D365" s="111"/>
      <c r="E365" s="142">
        <f t="shared" ref="E365:L365" si="74">E366+E373</f>
        <v>0</v>
      </c>
      <c r="F365" s="142">
        <f t="shared" si="74"/>
        <v>0</v>
      </c>
      <c r="G365" s="142">
        <f t="shared" si="74"/>
        <v>0</v>
      </c>
      <c r="H365" s="142">
        <f t="shared" si="74"/>
        <v>0</v>
      </c>
      <c r="I365" s="142">
        <f t="shared" si="74"/>
        <v>0</v>
      </c>
      <c r="J365" s="142">
        <f t="shared" si="74"/>
        <v>0</v>
      </c>
      <c r="K365" s="142">
        <f t="shared" si="74"/>
        <v>0</v>
      </c>
      <c r="L365" s="180">
        <f t="shared" si="74"/>
        <v>0</v>
      </c>
      <c r="M365" s="202"/>
    </row>
    <row r="366" spans="1:13">
      <c r="A366" s="198"/>
      <c r="B366" s="48" t="s">
        <v>167</v>
      </c>
      <c r="C366" s="85">
        <f t="shared" si="69"/>
        <v>0</v>
      </c>
      <c r="D366" s="111"/>
      <c r="E366" s="142">
        <f t="shared" ref="E366:L366" si="75">E367+E374</f>
        <v>0</v>
      </c>
      <c r="F366" s="142">
        <f t="shared" si="75"/>
        <v>0</v>
      </c>
      <c r="G366" s="142">
        <f t="shared" si="75"/>
        <v>0</v>
      </c>
      <c r="H366" s="142">
        <f t="shared" si="75"/>
        <v>0</v>
      </c>
      <c r="I366" s="142">
        <f t="shared" si="75"/>
        <v>0</v>
      </c>
      <c r="J366" s="142">
        <f t="shared" si="75"/>
        <v>0</v>
      </c>
      <c r="K366" s="142">
        <f t="shared" si="75"/>
        <v>0</v>
      </c>
      <c r="L366" s="180">
        <f t="shared" si="75"/>
        <v>0</v>
      </c>
      <c r="M366" s="202"/>
    </row>
    <row r="367" spans="1:13">
      <c r="A367" s="174" t="s">
        <v>323</v>
      </c>
      <c r="B367" s="73" t="s">
        <v>276</v>
      </c>
      <c r="C367" s="142">
        <f>C368+C375</f>
        <v>0</v>
      </c>
      <c r="D367" s="117">
        <f>SUM(E367:L367)</f>
        <v>0</v>
      </c>
      <c r="E367" s="142">
        <f>E368+E375</f>
        <v>0</v>
      </c>
      <c r="F367" s="142">
        <f t="shared" ref="F367:L367" si="76">F368+F375</f>
        <v>0</v>
      </c>
      <c r="G367" s="142">
        <f t="shared" si="76"/>
        <v>0</v>
      </c>
      <c r="H367" s="142">
        <f t="shared" si="76"/>
        <v>0</v>
      </c>
      <c r="I367" s="142">
        <f t="shared" si="76"/>
        <v>0</v>
      </c>
      <c r="J367" s="142">
        <f t="shared" si="76"/>
        <v>0</v>
      </c>
      <c r="K367" s="142">
        <f t="shared" si="76"/>
        <v>0</v>
      </c>
      <c r="L367" s="180">
        <f t="shared" si="76"/>
        <v>0</v>
      </c>
      <c r="M367" s="202"/>
    </row>
    <row r="368" spans="1:13">
      <c r="A368" s="196"/>
      <c r="B368" s="47" t="s">
        <v>161</v>
      </c>
      <c r="C368" s="98">
        <f>SUM(C369:C374)</f>
        <v>0</v>
      </c>
      <c r="D368" s="117">
        <f>SUM(E368:L368)</f>
        <v>0</v>
      </c>
      <c r="E368" s="98">
        <f>SUM(E369:E374)</f>
        <v>0</v>
      </c>
      <c r="F368" s="98">
        <f t="shared" ref="F368:L368" si="77">SUM(F369:F374)</f>
        <v>0</v>
      </c>
      <c r="G368" s="98">
        <f t="shared" si="77"/>
        <v>0</v>
      </c>
      <c r="H368" s="98">
        <f t="shared" si="77"/>
        <v>0</v>
      </c>
      <c r="I368" s="98">
        <f t="shared" si="77"/>
        <v>0</v>
      </c>
      <c r="J368" s="98">
        <f t="shared" si="77"/>
        <v>0</v>
      </c>
      <c r="K368" s="98">
        <f t="shared" si="77"/>
        <v>0</v>
      </c>
      <c r="L368" s="181">
        <f t="shared" si="77"/>
        <v>0</v>
      </c>
      <c r="M368" s="202"/>
    </row>
    <row r="369" spans="1:13">
      <c r="A369" s="197"/>
      <c r="B369" s="20" t="s">
        <v>162</v>
      </c>
      <c r="C369" s="85">
        <f t="shared" ref="C369:C374" si="78">SUM(E369:L369)</f>
        <v>0</v>
      </c>
      <c r="D369" s="111"/>
      <c r="E369" s="142">
        <f t="shared" ref="E369:L369" si="79">E370+E377</f>
        <v>0</v>
      </c>
      <c r="F369" s="142">
        <f t="shared" si="79"/>
        <v>0</v>
      </c>
      <c r="G369" s="142">
        <f t="shared" si="79"/>
        <v>0</v>
      </c>
      <c r="H369" s="142">
        <f t="shared" si="79"/>
        <v>0</v>
      </c>
      <c r="I369" s="142">
        <f t="shared" si="79"/>
        <v>0</v>
      </c>
      <c r="J369" s="142">
        <f t="shared" si="79"/>
        <v>0</v>
      </c>
      <c r="K369" s="142">
        <f t="shared" si="79"/>
        <v>0</v>
      </c>
      <c r="L369" s="180">
        <f t="shared" si="79"/>
        <v>0</v>
      </c>
      <c r="M369" s="202"/>
    </row>
    <row r="370" spans="1:13">
      <c r="A370" s="197"/>
      <c r="B370" s="20" t="s">
        <v>163</v>
      </c>
      <c r="C370" s="85">
        <f t="shared" si="78"/>
        <v>0</v>
      </c>
      <c r="D370" s="111"/>
      <c r="E370" s="142">
        <f t="shared" ref="E370:L370" si="80">E371+E378</f>
        <v>0</v>
      </c>
      <c r="F370" s="142">
        <f t="shared" si="80"/>
        <v>0</v>
      </c>
      <c r="G370" s="142">
        <f t="shared" si="80"/>
        <v>0</v>
      </c>
      <c r="H370" s="142">
        <f t="shared" si="80"/>
        <v>0</v>
      </c>
      <c r="I370" s="142">
        <f t="shared" si="80"/>
        <v>0</v>
      </c>
      <c r="J370" s="142">
        <f t="shared" si="80"/>
        <v>0</v>
      </c>
      <c r="K370" s="142">
        <f t="shared" si="80"/>
        <v>0</v>
      </c>
      <c r="L370" s="180">
        <f t="shared" si="80"/>
        <v>0</v>
      </c>
      <c r="M370" s="202"/>
    </row>
    <row r="371" spans="1:13">
      <c r="A371" s="197"/>
      <c r="B371" s="20" t="s">
        <v>164</v>
      </c>
      <c r="C371" s="85">
        <f t="shared" si="78"/>
        <v>0</v>
      </c>
      <c r="D371" s="111"/>
      <c r="E371" s="142">
        <f t="shared" ref="E371:L371" si="81">E372+E379</f>
        <v>0</v>
      </c>
      <c r="F371" s="142">
        <f t="shared" si="81"/>
        <v>0</v>
      </c>
      <c r="G371" s="142">
        <f t="shared" si="81"/>
        <v>0</v>
      </c>
      <c r="H371" s="142">
        <f t="shared" si="81"/>
        <v>0</v>
      </c>
      <c r="I371" s="142">
        <f t="shared" si="81"/>
        <v>0</v>
      </c>
      <c r="J371" s="142">
        <f t="shared" si="81"/>
        <v>0</v>
      </c>
      <c r="K371" s="142">
        <f t="shared" si="81"/>
        <v>0</v>
      </c>
      <c r="L371" s="180">
        <f t="shared" si="81"/>
        <v>0</v>
      </c>
      <c r="M371" s="202"/>
    </row>
    <row r="372" spans="1:13">
      <c r="A372" s="197"/>
      <c r="B372" s="20" t="s">
        <v>165</v>
      </c>
      <c r="C372" s="85">
        <f t="shared" si="78"/>
        <v>0</v>
      </c>
      <c r="D372" s="111"/>
      <c r="E372" s="142">
        <f t="shared" ref="E372:L372" si="82">E373+E380</f>
        <v>0</v>
      </c>
      <c r="F372" s="142">
        <f t="shared" si="82"/>
        <v>0</v>
      </c>
      <c r="G372" s="142">
        <f t="shared" si="82"/>
        <v>0</v>
      </c>
      <c r="H372" s="142">
        <f t="shared" si="82"/>
        <v>0</v>
      </c>
      <c r="I372" s="142">
        <f t="shared" si="82"/>
        <v>0</v>
      </c>
      <c r="J372" s="142">
        <f t="shared" si="82"/>
        <v>0</v>
      </c>
      <c r="K372" s="142">
        <f t="shared" si="82"/>
        <v>0</v>
      </c>
      <c r="L372" s="180">
        <f t="shared" si="82"/>
        <v>0</v>
      </c>
      <c r="M372" s="202"/>
    </row>
    <row r="373" spans="1:13">
      <c r="A373" s="197"/>
      <c r="B373" s="20" t="s">
        <v>166</v>
      </c>
      <c r="C373" s="85">
        <f t="shared" si="78"/>
        <v>0</v>
      </c>
      <c r="D373" s="111"/>
      <c r="E373" s="142">
        <f t="shared" ref="E373:L373" si="83">E374+E381</f>
        <v>0</v>
      </c>
      <c r="F373" s="142">
        <f t="shared" si="83"/>
        <v>0</v>
      </c>
      <c r="G373" s="142">
        <f t="shared" si="83"/>
        <v>0</v>
      </c>
      <c r="H373" s="142">
        <f t="shared" si="83"/>
        <v>0</v>
      </c>
      <c r="I373" s="142">
        <f t="shared" si="83"/>
        <v>0</v>
      </c>
      <c r="J373" s="142">
        <f t="shared" si="83"/>
        <v>0</v>
      </c>
      <c r="K373" s="142">
        <f t="shared" si="83"/>
        <v>0</v>
      </c>
      <c r="L373" s="180">
        <f t="shared" si="83"/>
        <v>0</v>
      </c>
      <c r="M373" s="202"/>
    </row>
    <row r="374" spans="1:13">
      <c r="A374" s="198"/>
      <c r="B374" s="20" t="s">
        <v>167</v>
      </c>
      <c r="C374" s="85">
        <f t="shared" si="78"/>
        <v>0</v>
      </c>
      <c r="D374" s="111"/>
      <c r="E374" s="142">
        <f t="shared" ref="E374:L374" si="84">E375+E382</f>
        <v>0</v>
      </c>
      <c r="F374" s="142">
        <f t="shared" si="84"/>
        <v>0</v>
      </c>
      <c r="G374" s="142">
        <f t="shared" si="84"/>
        <v>0</v>
      </c>
      <c r="H374" s="142">
        <f t="shared" si="84"/>
        <v>0</v>
      </c>
      <c r="I374" s="142">
        <f t="shared" si="84"/>
        <v>0</v>
      </c>
      <c r="J374" s="142">
        <f t="shared" si="84"/>
        <v>0</v>
      </c>
      <c r="K374" s="142">
        <f t="shared" si="84"/>
        <v>0</v>
      </c>
      <c r="L374" s="180">
        <f t="shared" si="84"/>
        <v>0</v>
      </c>
      <c r="M374" s="202"/>
    </row>
    <row r="375" spans="1:13">
      <c r="A375" s="196"/>
      <c r="B375" s="47" t="s">
        <v>168</v>
      </c>
      <c r="C375" s="98">
        <f>SUM(C376:C381)</f>
        <v>0</v>
      </c>
      <c r="D375" s="117">
        <f>SUM(E375:L375)</f>
        <v>0</v>
      </c>
      <c r="E375" s="98">
        <f>SUM(E376:E381)</f>
        <v>0</v>
      </c>
      <c r="F375" s="98">
        <f t="shared" ref="F375:L375" si="85">SUM(F376:F381)</f>
        <v>0</v>
      </c>
      <c r="G375" s="98">
        <f t="shared" si="85"/>
        <v>0</v>
      </c>
      <c r="H375" s="98">
        <f t="shared" si="85"/>
        <v>0</v>
      </c>
      <c r="I375" s="98">
        <f t="shared" si="85"/>
        <v>0</v>
      </c>
      <c r="J375" s="98">
        <f t="shared" si="85"/>
        <v>0</v>
      </c>
      <c r="K375" s="98">
        <f t="shared" si="85"/>
        <v>0</v>
      </c>
      <c r="L375" s="181">
        <f t="shared" si="85"/>
        <v>0</v>
      </c>
      <c r="M375" s="202"/>
    </row>
    <row r="376" spans="1:13">
      <c r="A376" s="197"/>
      <c r="B376" s="20" t="s">
        <v>162</v>
      </c>
      <c r="C376" s="85">
        <f t="shared" ref="C376:C381" si="86">SUM(E376:L376)</f>
        <v>0</v>
      </c>
      <c r="D376" s="111"/>
      <c r="E376" s="142">
        <f t="shared" ref="E376:L376" si="87">E377+E384</f>
        <v>0</v>
      </c>
      <c r="F376" s="142">
        <f t="shared" si="87"/>
        <v>0</v>
      </c>
      <c r="G376" s="142">
        <f t="shared" si="87"/>
        <v>0</v>
      </c>
      <c r="H376" s="142">
        <f t="shared" si="87"/>
        <v>0</v>
      </c>
      <c r="I376" s="142">
        <f t="shared" si="87"/>
        <v>0</v>
      </c>
      <c r="J376" s="142">
        <f t="shared" si="87"/>
        <v>0</v>
      </c>
      <c r="K376" s="142">
        <f t="shared" si="87"/>
        <v>0</v>
      </c>
      <c r="L376" s="180">
        <f t="shared" si="87"/>
        <v>0</v>
      </c>
      <c r="M376" s="202"/>
    </row>
    <row r="377" spans="1:13">
      <c r="A377" s="197"/>
      <c r="B377" s="20" t="s">
        <v>163</v>
      </c>
      <c r="C377" s="85">
        <f t="shared" si="86"/>
        <v>0</v>
      </c>
      <c r="D377" s="111"/>
      <c r="E377" s="142">
        <f t="shared" ref="E377:L377" si="88">E378+E385</f>
        <v>0</v>
      </c>
      <c r="F377" s="142">
        <f t="shared" si="88"/>
        <v>0</v>
      </c>
      <c r="G377" s="142">
        <f t="shared" si="88"/>
        <v>0</v>
      </c>
      <c r="H377" s="142">
        <f t="shared" si="88"/>
        <v>0</v>
      </c>
      <c r="I377" s="142">
        <f t="shared" si="88"/>
        <v>0</v>
      </c>
      <c r="J377" s="142">
        <f t="shared" si="88"/>
        <v>0</v>
      </c>
      <c r="K377" s="142">
        <f t="shared" si="88"/>
        <v>0</v>
      </c>
      <c r="L377" s="180">
        <f t="shared" si="88"/>
        <v>0</v>
      </c>
      <c r="M377" s="202"/>
    </row>
    <row r="378" spans="1:13">
      <c r="A378" s="197"/>
      <c r="B378" s="20" t="s">
        <v>164</v>
      </c>
      <c r="C378" s="85">
        <f t="shared" si="86"/>
        <v>0</v>
      </c>
      <c r="D378" s="111"/>
      <c r="E378" s="142">
        <f t="shared" ref="E378:L378" si="89">E379+E386</f>
        <v>0</v>
      </c>
      <c r="F378" s="142">
        <f t="shared" si="89"/>
        <v>0</v>
      </c>
      <c r="G378" s="142">
        <f t="shared" si="89"/>
        <v>0</v>
      </c>
      <c r="H378" s="142">
        <f t="shared" si="89"/>
        <v>0</v>
      </c>
      <c r="I378" s="142">
        <f t="shared" si="89"/>
        <v>0</v>
      </c>
      <c r="J378" s="142">
        <f t="shared" si="89"/>
        <v>0</v>
      </c>
      <c r="K378" s="142">
        <f t="shared" si="89"/>
        <v>0</v>
      </c>
      <c r="L378" s="180">
        <f t="shared" si="89"/>
        <v>0</v>
      </c>
      <c r="M378" s="202"/>
    </row>
    <row r="379" spans="1:13">
      <c r="A379" s="197"/>
      <c r="B379" s="20" t="s">
        <v>165</v>
      </c>
      <c r="C379" s="85">
        <f t="shared" si="86"/>
        <v>0</v>
      </c>
      <c r="D379" s="111"/>
      <c r="E379" s="142">
        <f t="shared" ref="E379:L379" si="90">E380+E387</f>
        <v>0</v>
      </c>
      <c r="F379" s="142">
        <f t="shared" si="90"/>
        <v>0</v>
      </c>
      <c r="G379" s="142">
        <f t="shared" si="90"/>
        <v>0</v>
      </c>
      <c r="H379" s="142">
        <f t="shared" si="90"/>
        <v>0</v>
      </c>
      <c r="I379" s="142">
        <f t="shared" si="90"/>
        <v>0</v>
      </c>
      <c r="J379" s="142">
        <f t="shared" si="90"/>
        <v>0</v>
      </c>
      <c r="K379" s="142">
        <f t="shared" si="90"/>
        <v>0</v>
      </c>
      <c r="L379" s="180">
        <f t="shared" si="90"/>
        <v>0</v>
      </c>
      <c r="M379" s="202"/>
    </row>
    <row r="380" spans="1:13">
      <c r="A380" s="197"/>
      <c r="B380" s="20" t="s">
        <v>166</v>
      </c>
      <c r="C380" s="85">
        <f t="shared" si="86"/>
        <v>0</v>
      </c>
      <c r="D380" s="111"/>
      <c r="E380" s="142">
        <f t="shared" ref="E380:L380" si="91">E381+E388</f>
        <v>0</v>
      </c>
      <c r="F380" s="142">
        <f t="shared" si="91"/>
        <v>0</v>
      </c>
      <c r="G380" s="142">
        <f t="shared" si="91"/>
        <v>0</v>
      </c>
      <c r="H380" s="142">
        <f t="shared" si="91"/>
        <v>0</v>
      </c>
      <c r="I380" s="142">
        <f t="shared" si="91"/>
        <v>0</v>
      </c>
      <c r="J380" s="142">
        <f t="shared" si="91"/>
        <v>0</v>
      </c>
      <c r="K380" s="142">
        <f t="shared" si="91"/>
        <v>0</v>
      </c>
      <c r="L380" s="180">
        <f t="shared" si="91"/>
        <v>0</v>
      </c>
      <c r="M380" s="202"/>
    </row>
    <row r="381" spans="1:13">
      <c r="A381" s="198"/>
      <c r="B381" s="48" t="s">
        <v>167</v>
      </c>
      <c r="C381" s="85">
        <f t="shared" si="86"/>
        <v>0</v>
      </c>
      <c r="D381" s="111"/>
      <c r="E381" s="142">
        <f t="shared" ref="E381:L381" si="92">E382+E389</f>
        <v>0</v>
      </c>
      <c r="F381" s="142">
        <f t="shared" si="92"/>
        <v>0</v>
      </c>
      <c r="G381" s="142">
        <f t="shared" si="92"/>
        <v>0</v>
      </c>
      <c r="H381" s="142">
        <f t="shared" si="92"/>
        <v>0</v>
      </c>
      <c r="I381" s="142">
        <f t="shared" si="92"/>
        <v>0</v>
      </c>
      <c r="J381" s="142">
        <f t="shared" si="92"/>
        <v>0</v>
      </c>
      <c r="K381" s="142">
        <f t="shared" si="92"/>
        <v>0</v>
      </c>
      <c r="L381" s="180">
        <f t="shared" si="92"/>
        <v>0</v>
      </c>
      <c r="M381" s="202"/>
    </row>
    <row r="382" spans="1:13">
      <c r="A382" s="174" t="s">
        <v>324</v>
      </c>
      <c r="B382" s="179" t="s">
        <v>335</v>
      </c>
      <c r="C382" s="142">
        <f>C383+C390</f>
        <v>0</v>
      </c>
      <c r="D382" s="117">
        <f>SUM(E382:L382)</f>
        <v>0</v>
      </c>
      <c r="E382" s="142">
        <f>E383+E390</f>
        <v>0</v>
      </c>
      <c r="F382" s="142">
        <f t="shared" ref="F382:L382" si="93">F383+F390</f>
        <v>0</v>
      </c>
      <c r="G382" s="142">
        <f t="shared" si="93"/>
        <v>0</v>
      </c>
      <c r="H382" s="142">
        <f t="shared" si="93"/>
        <v>0</v>
      </c>
      <c r="I382" s="142">
        <f t="shared" si="93"/>
        <v>0</v>
      </c>
      <c r="J382" s="142">
        <f t="shared" si="93"/>
        <v>0</v>
      </c>
      <c r="K382" s="142">
        <f t="shared" si="93"/>
        <v>0</v>
      </c>
      <c r="L382" s="180">
        <f t="shared" si="93"/>
        <v>0</v>
      </c>
      <c r="M382" s="202"/>
    </row>
    <row r="383" spans="1:13">
      <c r="A383" s="196"/>
      <c r="B383" s="47" t="s">
        <v>161</v>
      </c>
      <c r="C383" s="98">
        <f>SUM(C384:C389)</f>
        <v>0</v>
      </c>
      <c r="D383" s="117">
        <f>SUM(E383:L383)</f>
        <v>0</v>
      </c>
      <c r="E383" s="98">
        <f>SUM(E384:E389)</f>
        <v>0</v>
      </c>
      <c r="F383" s="98">
        <f t="shared" ref="F383:L383" si="94">SUM(F384:F389)</f>
        <v>0</v>
      </c>
      <c r="G383" s="98">
        <f t="shared" si="94"/>
        <v>0</v>
      </c>
      <c r="H383" s="98">
        <f t="shared" si="94"/>
        <v>0</v>
      </c>
      <c r="I383" s="98">
        <f t="shared" si="94"/>
        <v>0</v>
      </c>
      <c r="J383" s="98">
        <f t="shared" si="94"/>
        <v>0</v>
      </c>
      <c r="K383" s="98">
        <f t="shared" si="94"/>
        <v>0</v>
      </c>
      <c r="L383" s="181">
        <f t="shared" si="94"/>
        <v>0</v>
      </c>
      <c r="M383" s="202"/>
    </row>
    <row r="384" spans="1:13">
      <c r="A384" s="197"/>
      <c r="B384" s="20" t="s">
        <v>162</v>
      </c>
      <c r="C384" s="85">
        <f t="shared" ref="C384:C389" si="95">SUM(E384:L384)</f>
        <v>0</v>
      </c>
      <c r="D384" s="111"/>
      <c r="E384" s="142">
        <f t="shared" ref="E384:L384" si="96">E385+E392</f>
        <v>0</v>
      </c>
      <c r="F384" s="142">
        <f t="shared" si="96"/>
        <v>0</v>
      </c>
      <c r="G384" s="142">
        <f t="shared" si="96"/>
        <v>0</v>
      </c>
      <c r="H384" s="142">
        <f t="shared" si="96"/>
        <v>0</v>
      </c>
      <c r="I384" s="142">
        <f t="shared" si="96"/>
        <v>0</v>
      </c>
      <c r="J384" s="142">
        <f t="shared" si="96"/>
        <v>0</v>
      </c>
      <c r="K384" s="142">
        <f t="shared" si="96"/>
        <v>0</v>
      </c>
      <c r="L384" s="180">
        <f t="shared" si="96"/>
        <v>0</v>
      </c>
      <c r="M384" s="202"/>
    </row>
    <row r="385" spans="1:13">
      <c r="A385" s="197"/>
      <c r="B385" s="20" t="s">
        <v>163</v>
      </c>
      <c r="C385" s="85">
        <f t="shared" si="95"/>
        <v>0</v>
      </c>
      <c r="D385" s="111"/>
      <c r="E385" s="142">
        <f t="shared" ref="E385:L385" si="97">E386+E393</f>
        <v>0</v>
      </c>
      <c r="F385" s="142">
        <f t="shared" si="97"/>
        <v>0</v>
      </c>
      <c r="G385" s="142">
        <f t="shared" si="97"/>
        <v>0</v>
      </c>
      <c r="H385" s="142">
        <f t="shared" si="97"/>
        <v>0</v>
      </c>
      <c r="I385" s="142">
        <f t="shared" si="97"/>
        <v>0</v>
      </c>
      <c r="J385" s="142">
        <f t="shared" si="97"/>
        <v>0</v>
      </c>
      <c r="K385" s="142">
        <f t="shared" si="97"/>
        <v>0</v>
      </c>
      <c r="L385" s="180">
        <f t="shared" si="97"/>
        <v>0</v>
      </c>
      <c r="M385" s="202"/>
    </row>
    <row r="386" spans="1:13">
      <c r="A386" s="197"/>
      <c r="B386" s="20" t="s">
        <v>164</v>
      </c>
      <c r="C386" s="85">
        <f t="shared" si="95"/>
        <v>0</v>
      </c>
      <c r="D386" s="111"/>
      <c r="E386" s="142">
        <f t="shared" ref="E386:L386" si="98">E387+E394</f>
        <v>0</v>
      </c>
      <c r="F386" s="142">
        <f t="shared" si="98"/>
        <v>0</v>
      </c>
      <c r="G386" s="142">
        <f t="shared" si="98"/>
        <v>0</v>
      </c>
      <c r="H386" s="142">
        <f t="shared" si="98"/>
        <v>0</v>
      </c>
      <c r="I386" s="142">
        <f t="shared" si="98"/>
        <v>0</v>
      </c>
      <c r="J386" s="142">
        <f t="shared" si="98"/>
        <v>0</v>
      </c>
      <c r="K386" s="142">
        <f t="shared" si="98"/>
        <v>0</v>
      </c>
      <c r="L386" s="180">
        <f t="shared" si="98"/>
        <v>0</v>
      </c>
      <c r="M386" s="202"/>
    </row>
    <row r="387" spans="1:13">
      <c r="A387" s="197"/>
      <c r="B387" s="20" t="s">
        <v>165</v>
      </c>
      <c r="C387" s="85">
        <f t="shared" si="95"/>
        <v>0</v>
      </c>
      <c r="D387" s="111"/>
      <c r="E387" s="142">
        <f t="shared" ref="E387:L387" si="99">E388+E395</f>
        <v>0</v>
      </c>
      <c r="F387" s="142">
        <f t="shared" si="99"/>
        <v>0</v>
      </c>
      <c r="G387" s="142">
        <f t="shared" si="99"/>
        <v>0</v>
      </c>
      <c r="H387" s="142">
        <f t="shared" si="99"/>
        <v>0</v>
      </c>
      <c r="I387" s="142">
        <f t="shared" si="99"/>
        <v>0</v>
      </c>
      <c r="J387" s="142">
        <f t="shared" si="99"/>
        <v>0</v>
      </c>
      <c r="K387" s="142">
        <f t="shared" si="99"/>
        <v>0</v>
      </c>
      <c r="L387" s="180">
        <f t="shared" si="99"/>
        <v>0</v>
      </c>
      <c r="M387" s="202"/>
    </row>
    <row r="388" spans="1:13">
      <c r="A388" s="197"/>
      <c r="B388" s="20" t="s">
        <v>166</v>
      </c>
      <c r="C388" s="85">
        <f t="shared" si="95"/>
        <v>0</v>
      </c>
      <c r="D388" s="111"/>
      <c r="E388" s="142">
        <f t="shared" ref="E388:L388" si="100">E389+E396</f>
        <v>0</v>
      </c>
      <c r="F388" s="142">
        <f t="shared" si="100"/>
        <v>0</v>
      </c>
      <c r="G388" s="142">
        <f t="shared" si="100"/>
        <v>0</v>
      </c>
      <c r="H388" s="142">
        <f t="shared" si="100"/>
        <v>0</v>
      </c>
      <c r="I388" s="142">
        <f t="shared" si="100"/>
        <v>0</v>
      </c>
      <c r="J388" s="142">
        <f t="shared" si="100"/>
        <v>0</v>
      </c>
      <c r="K388" s="142">
        <f t="shared" si="100"/>
        <v>0</v>
      </c>
      <c r="L388" s="180">
        <f t="shared" si="100"/>
        <v>0</v>
      </c>
      <c r="M388" s="202"/>
    </row>
    <row r="389" spans="1:13">
      <c r="A389" s="198"/>
      <c r="B389" s="20" t="s">
        <v>167</v>
      </c>
      <c r="C389" s="85">
        <f t="shared" si="95"/>
        <v>0</v>
      </c>
      <c r="D389" s="111"/>
      <c r="E389" s="142">
        <f t="shared" ref="E389:L389" si="101">E390+E397</f>
        <v>0</v>
      </c>
      <c r="F389" s="142">
        <f t="shared" si="101"/>
        <v>0</v>
      </c>
      <c r="G389" s="142">
        <f t="shared" si="101"/>
        <v>0</v>
      </c>
      <c r="H389" s="142">
        <f t="shared" si="101"/>
        <v>0</v>
      </c>
      <c r="I389" s="142">
        <f t="shared" si="101"/>
        <v>0</v>
      </c>
      <c r="J389" s="142">
        <f t="shared" si="101"/>
        <v>0</v>
      </c>
      <c r="K389" s="142">
        <f t="shared" si="101"/>
        <v>0</v>
      </c>
      <c r="L389" s="180">
        <f t="shared" si="101"/>
        <v>0</v>
      </c>
      <c r="M389" s="202"/>
    </row>
    <row r="390" spans="1:13">
      <c r="A390" s="196"/>
      <c r="B390" s="47" t="s">
        <v>168</v>
      </c>
      <c r="C390" s="98">
        <f>SUM(C391:C396)</f>
        <v>0</v>
      </c>
      <c r="D390" s="117">
        <f>SUM(E390:L390)</f>
        <v>0</v>
      </c>
      <c r="E390" s="98">
        <f>SUM(E391:E396)</f>
        <v>0</v>
      </c>
      <c r="F390" s="98">
        <f t="shared" ref="F390:L390" si="102">SUM(F391:F396)</f>
        <v>0</v>
      </c>
      <c r="G390" s="98">
        <f t="shared" si="102"/>
        <v>0</v>
      </c>
      <c r="H390" s="98">
        <f t="shared" si="102"/>
        <v>0</v>
      </c>
      <c r="I390" s="98">
        <f t="shared" si="102"/>
        <v>0</v>
      </c>
      <c r="J390" s="98">
        <f t="shared" si="102"/>
        <v>0</v>
      </c>
      <c r="K390" s="98">
        <f t="shared" si="102"/>
        <v>0</v>
      </c>
      <c r="L390" s="181">
        <f t="shared" si="102"/>
        <v>0</v>
      </c>
      <c r="M390" s="202"/>
    </row>
    <row r="391" spans="1:13">
      <c r="A391" s="197"/>
      <c r="B391" s="20" t="s">
        <v>162</v>
      </c>
      <c r="C391" s="85">
        <f t="shared" ref="C391:C396" si="103">SUM(E391:L391)</f>
        <v>0</v>
      </c>
      <c r="D391" s="111"/>
      <c r="E391" s="142">
        <f t="shared" ref="E391:L391" si="104">E392+E399</f>
        <v>0</v>
      </c>
      <c r="F391" s="142">
        <f t="shared" si="104"/>
        <v>0</v>
      </c>
      <c r="G391" s="142">
        <f t="shared" si="104"/>
        <v>0</v>
      </c>
      <c r="H391" s="142">
        <f t="shared" si="104"/>
        <v>0</v>
      </c>
      <c r="I391" s="142">
        <f t="shared" si="104"/>
        <v>0</v>
      </c>
      <c r="J391" s="142">
        <f t="shared" si="104"/>
        <v>0</v>
      </c>
      <c r="K391" s="142">
        <f t="shared" si="104"/>
        <v>0</v>
      </c>
      <c r="L391" s="180">
        <f t="shared" si="104"/>
        <v>0</v>
      </c>
      <c r="M391" s="202"/>
    </row>
    <row r="392" spans="1:13">
      <c r="A392" s="197"/>
      <c r="B392" s="20" t="s">
        <v>163</v>
      </c>
      <c r="C392" s="85">
        <f t="shared" si="103"/>
        <v>0</v>
      </c>
      <c r="D392" s="111"/>
      <c r="E392" s="142">
        <f t="shared" ref="E392:L392" si="105">E393+E400</f>
        <v>0</v>
      </c>
      <c r="F392" s="142">
        <f t="shared" si="105"/>
        <v>0</v>
      </c>
      <c r="G392" s="142">
        <f t="shared" si="105"/>
        <v>0</v>
      </c>
      <c r="H392" s="142">
        <f t="shared" si="105"/>
        <v>0</v>
      </c>
      <c r="I392" s="142">
        <f t="shared" si="105"/>
        <v>0</v>
      </c>
      <c r="J392" s="142">
        <f t="shared" si="105"/>
        <v>0</v>
      </c>
      <c r="K392" s="142">
        <f t="shared" si="105"/>
        <v>0</v>
      </c>
      <c r="L392" s="180">
        <f t="shared" si="105"/>
        <v>0</v>
      </c>
      <c r="M392" s="202"/>
    </row>
    <row r="393" spans="1:13">
      <c r="A393" s="197"/>
      <c r="B393" s="20" t="s">
        <v>164</v>
      </c>
      <c r="C393" s="85">
        <f t="shared" si="103"/>
        <v>0</v>
      </c>
      <c r="D393" s="111"/>
      <c r="E393" s="142">
        <f t="shared" ref="E393:L393" si="106">E394+E401</f>
        <v>0</v>
      </c>
      <c r="F393" s="142">
        <f t="shared" si="106"/>
        <v>0</v>
      </c>
      <c r="G393" s="142">
        <f t="shared" si="106"/>
        <v>0</v>
      </c>
      <c r="H393" s="142">
        <f t="shared" si="106"/>
        <v>0</v>
      </c>
      <c r="I393" s="142">
        <f t="shared" si="106"/>
        <v>0</v>
      </c>
      <c r="J393" s="142">
        <f t="shared" si="106"/>
        <v>0</v>
      </c>
      <c r="K393" s="142">
        <f t="shared" si="106"/>
        <v>0</v>
      </c>
      <c r="L393" s="180">
        <f t="shared" si="106"/>
        <v>0</v>
      </c>
      <c r="M393" s="202"/>
    </row>
    <row r="394" spans="1:13">
      <c r="A394" s="197"/>
      <c r="B394" s="20" t="s">
        <v>165</v>
      </c>
      <c r="C394" s="85">
        <f t="shared" si="103"/>
        <v>0</v>
      </c>
      <c r="D394" s="111"/>
      <c r="E394" s="142">
        <f t="shared" ref="E394:L394" si="107">E395+E402</f>
        <v>0</v>
      </c>
      <c r="F394" s="142">
        <f t="shared" si="107"/>
        <v>0</v>
      </c>
      <c r="G394" s="142">
        <f t="shared" si="107"/>
        <v>0</v>
      </c>
      <c r="H394" s="142">
        <f t="shared" si="107"/>
        <v>0</v>
      </c>
      <c r="I394" s="142">
        <f t="shared" si="107"/>
        <v>0</v>
      </c>
      <c r="J394" s="142">
        <f t="shared" si="107"/>
        <v>0</v>
      </c>
      <c r="K394" s="142">
        <f t="shared" si="107"/>
        <v>0</v>
      </c>
      <c r="L394" s="180">
        <f t="shared" si="107"/>
        <v>0</v>
      </c>
      <c r="M394" s="202"/>
    </row>
    <row r="395" spans="1:13">
      <c r="A395" s="197"/>
      <c r="B395" s="20" t="s">
        <v>166</v>
      </c>
      <c r="C395" s="85">
        <f t="shared" si="103"/>
        <v>0</v>
      </c>
      <c r="D395" s="111"/>
      <c r="E395" s="142">
        <f t="shared" ref="E395:L395" si="108">E396+E403</f>
        <v>0</v>
      </c>
      <c r="F395" s="142">
        <f t="shared" si="108"/>
        <v>0</v>
      </c>
      <c r="G395" s="142">
        <f t="shared" si="108"/>
        <v>0</v>
      </c>
      <c r="H395" s="142">
        <f t="shared" si="108"/>
        <v>0</v>
      </c>
      <c r="I395" s="142">
        <f t="shared" si="108"/>
        <v>0</v>
      </c>
      <c r="J395" s="142">
        <f t="shared" si="108"/>
        <v>0</v>
      </c>
      <c r="K395" s="142">
        <f t="shared" si="108"/>
        <v>0</v>
      </c>
      <c r="L395" s="180">
        <f t="shared" si="108"/>
        <v>0</v>
      </c>
      <c r="M395" s="202"/>
    </row>
    <row r="396" spans="1:13">
      <c r="A396" s="198"/>
      <c r="B396" s="48" t="s">
        <v>167</v>
      </c>
      <c r="C396" s="85">
        <f t="shared" si="103"/>
        <v>0</v>
      </c>
      <c r="D396" s="111"/>
      <c r="E396" s="142">
        <f t="shared" ref="E396:L396" si="109">E397+E404</f>
        <v>0</v>
      </c>
      <c r="F396" s="142">
        <f t="shared" si="109"/>
        <v>0</v>
      </c>
      <c r="G396" s="142">
        <f t="shared" si="109"/>
        <v>0</v>
      </c>
      <c r="H396" s="142">
        <f t="shared" si="109"/>
        <v>0</v>
      </c>
      <c r="I396" s="142">
        <f t="shared" si="109"/>
        <v>0</v>
      </c>
      <c r="J396" s="142">
        <f t="shared" si="109"/>
        <v>0</v>
      </c>
      <c r="K396" s="142">
        <f t="shared" si="109"/>
        <v>0</v>
      </c>
      <c r="L396" s="180">
        <f t="shared" si="109"/>
        <v>0</v>
      </c>
      <c r="M396" s="202"/>
    </row>
    <row r="397" spans="1:13">
      <c r="A397" s="174" t="s">
        <v>336</v>
      </c>
      <c r="B397" s="179" t="s">
        <v>337</v>
      </c>
      <c r="C397" s="142">
        <f>C398+C405</f>
        <v>0</v>
      </c>
      <c r="D397" s="117">
        <f>SUM(E397:L397)</f>
        <v>0</v>
      </c>
      <c r="E397" s="142">
        <f>E398+E405</f>
        <v>0</v>
      </c>
      <c r="F397" s="142">
        <f t="shared" ref="F397:L397" si="110">F398+F405</f>
        <v>0</v>
      </c>
      <c r="G397" s="142">
        <f t="shared" si="110"/>
        <v>0</v>
      </c>
      <c r="H397" s="142">
        <f t="shared" si="110"/>
        <v>0</v>
      </c>
      <c r="I397" s="142">
        <f t="shared" si="110"/>
        <v>0</v>
      </c>
      <c r="J397" s="142">
        <f t="shared" si="110"/>
        <v>0</v>
      </c>
      <c r="K397" s="142">
        <f t="shared" si="110"/>
        <v>0</v>
      </c>
      <c r="L397" s="180">
        <f t="shared" si="110"/>
        <v>0</v>
      </c>
      <c r="M397" s="202"/>
    </row>
    <row r="398" spans="1:13">
      <c r="A398" s="196"/>
      <c r="B398" s="47" t="s">
        <v>161</v>
      </c>
      <c r="C398" s="98">
        <f>SUM(C399:C404)</f>
        <v>0</v>
      </c>
      <c r="D398" s="117">
        <f>SUM(E398:L398)</f>
        <v>0</v>
      </c>
      <c r="E398" s="98">
        <f>SUM(E399:E404)</f>
        <v>0</v>
      </c>
      <c r="F398" s="98">
        <f t="shared" ref="F398:L398" si="111">SUM(F399:F404)</f>
        <v>0</v>
      </c>
      <c r="G398" s="98">
        <f t="shared" si="111"/>
        <v>0</v>
      </c>
      <c r="H398" s="98">
        <f t="shared" si="111"/>
        <v>0</v>
      </c>
      <c r="I398" s="98">
        <f t="shared" si="111"/>
        <v>0</v>
      </c>
      <c r="J398" s="98">
        <f t="shared" si="111"/>
        <v>0</v>
      </c>
      <c r="K398" s="98">
        <f t="shared" si="111"/>
        <v>0</v>
      </c>
      <c r="L398" s="181">
        <f t="shared" si="111"/>
        <v>0</v>
      </c>
      <c r="M398" s="202"/>
    </row>
    <row r="399" spans="1:13">
      <c r="A399" s="197"/>
      <c r="B399" s="20" t="s">
        <v>162</v>
      </c>
      <c r="C399" s="85">
        <f t="shared" ref="C399:C404" si="112">SUM(E399:L399)</f>
        <v>0</v>
      </c>
      <c r="D399" s="111"/>
      <c r="E399" s="142">
        <f t="shared" ref="E399:L399" si="113">E400+E407</f>
        <v>0</v>
      </c>
      <c r="F399" s="142">
        <f t="shared" si="113"/>
        <v>0</v>
      </c>
      <c r="G399" s="142">
        <f t="shared" si="113"/>
        <v>0</v>
      </c>
      <c r="H399" s="142">
        <f t="shared" si="113"/>
        <v>0</v>
      </c>
      <c r="I399" s="142">
        <f t="shared" si="113"/>
        <v>0</v>
      </c>
      <c r="J399" s="142">
        <f t="shared" si="113"/>
        <v>0</v>
      </c>
      <c r="K399" s="142">
        <f t="shared" si="113"/>
        <v>0</v>
      </c>
      <c r="L399" s="180">
        <f t="shared" si="113"/>
        <v>0</v>
      </c>
      <c r="M399" s="202"/>
    </row>
    <row r="400" spans="1:13">
      <c r="A400" s="197"/>
      <c r="B400" s="20" t="s">
        <v>163</v>
      </c>
      <c r="C400" s="85">
        <f t="shared" si="112"/>
        <v>0</v>
      </c>
      <c r="D400" s="111"/>
      <c r="E400" s="142">
        <f t="shared" ref="E400:L400" si="114">E401+E408</f>
        <v>0</v>
      </c>
      <c r="F400" s="142">
        <f t="shared" si="114"/>
        <v>0</v>
      </c>
      <c r="G400" s="142">
        <f t="shared" si="114"/>
        <v>0</v>
      </c>
      <c r="H400" s="142">
        <f t="shared" si="114"/>
        <v>0</v>
      </c>
      <c r="I400" s="142">
        <f t="shared" si="114"/>
        <v>0</v>
      </c>
      <c r="J400" s="142">
        <f t="shared" si="114"/>
        <v>0</v>
      </c>
      <c r="K400" s="142">
        <f t="shared" si="114"/>
        <v>0</v>
      </c>
      <c r="L400" s="180">
        <f t="shared" si="114"/>
        <v>0</v>
      </c>
      <c r="M400" s="202"/>
    </row>
    <row r="401" spans="1:13">
      <c r="A401" s="197"/>
      <c r="B401" s="20" t="s">
        <v>164</v>
      </c>
      <c r="C401" s="85">
        <f t="shared" si="112"/>
        <v>0</v>
      </c>
      <c r="D401" s="111"/>
      <c r="E401" s="142">
        <f t="shared" ref="E401:L401" si="115">E402+E409</f>
        <v>0</v>
      </c>
      <c r="F401" s="142">
        <f t="shared" si="115"/>
        <v>0</v>
      </c>
      <c r="G401" s="142">
        <f t="shared" si="115"/>
        <v>0</v>
      </c>
      <c r="H401" s="142">
        <f t="shared" si="115"/>
        <v>0</v>
      </c>
      <c r="I401" s="142">
        <f t="shared" si="115"/>
        <v>0</v>
      </c>
      <c r="J401" s="142">
        <f t="shared" si="115"/>
        <v>0</v>
      </c>
      <c r="K401" s="142">
        <f t="shared" si="115"/>
        <v>0</v>
      </c>
      <c r="L401" s="180">
        <f t="shared" si="115"/>
        <v>0</v>
      </c>
      <c r="M401" s="202"/>
    </row>
    <row r="402" spans="1:13">
      <c r="A402" s="197"/>
      <c r="B402" s="20" t="s">
        <v>165</v>
      </c>
      <c r="C402" s="85">
        <f t="shared" si="112"/>
        <v>0</v>
      </c>
      <c r="D402" s="111"/>
      <c r="E402" s="142">
        <f t="shared" ref="E402:L402" si="116">E403+E410</f>
        <v>0</v>
      </c>
      <c r="F402" s="142">
        <f t="shared" si="116"/>
        <v>0</v>
      </c>
      <c r="G402" s="142">
        <f t="shared" si="116"/>
        <v>0</v>
      </c>
      <c r="H402" s="142">
        <f t="shared" si="116"/>
        <v>0</v>
      </c>
      <c r="I402" s="142">
        <f t="shared" si="116"/>
        <v>0</v>
      </c>
      <c r="J402" s="142">
        <f t="shared" si="116"/>
        <v>0</v>
      </c>
      <c r="K402" s="142">
        <f t="shared" si="116"/>
        <v>0</v>
      </c>
      <c r="L402" s="180">
        <f t="shared" si="116"/>
        <v>0</v>
      </c>
      <c r="M402" s="202"/>
    </row>
    <row r="403" spans="1:13">
      <c r="A403" s="197"/>
      <c r="B403" s="20" t="s">
        <v>166</v>
      </c>
      <c r="C403" s="85">
        <f t="shared" si="112"/>
        <v>0</v>
      </c>
      <c r="D403" s="111"/>
      <c r="E403" s="142">
        <f t="shared" ref="E403:L403" si="117">E404+E411</f>
        <v>0</v>
      </c>
      <c r="F403" s="142">
        <f t="shared" si="117"/>
        <v>0</v>
      </c>
      <c r="G403" s="142">
        <f t="shared" si="117"/>
        <v>0</v>
      </c>
      <c r="H403" s="142">
        <f t="shared" si="117"/>
        <v>0</v>
      </c>
      <c r="I403" s="142">
        <f t="shared" si="117"/>
        <v>0</v>
      </c>
      <c r="J403" s="142">
        <f t="shared" si="117"/>
        <v>0</v>
      </c>
      <c r="K403" s="142">
        <f t="shared" si="117"/>
        <v>0</v>
      </c>
      <c r="L403" s="180">
        <f t="shared" si="117"/>
        <v>0</v>
      </c>
      <c r="M403" s="202"/>
    </row>
    <row r="404" spans="1:13">
      <c r="A404" s="198"/>
      <c r="B404" s="20" t="s">
        <v>167</v>
      </c>
      <c r="C404" s="85">
        <f t="shared" si="112"/>
        <v>0</v>
      </c>
      <c r="D404" s="111"/>
      <c r="E404" s="142">
        <f t="shared" ref="E404:L404" si="118">E405+E412</f>
        <v>0</v>
      </c>
      <c r="F404" s="142">
        <f t="shared" si="118"/>
        <v>0</v>
      </c>
      <c r="G404" s="142">
        <f t="shared" si="118"/>
        <v>0</v>
      </c>
      <c r="H404" s="142">
        <f t="shared" si="118"/>
        <v>0</v>
      </c>
      <c r="I404" s="142">
        <f t="shared" si="118"/>
        <v>0</v>
      </c>
      <c r="J404" s="142">
        <f t="shared" si="118"/>
        <v>0</v>
      </c>
      <c r="K404" s="142">
        <f t="shared" si="118"/>
        <v>0</v>
      </c>
      <c r="L404" s="180">
        <f t="shared" si="118"/>
        <v>0</v>
      </c>
      <c r="M404" s="202"/>
    </row>
    <row r="405" spans="1:13">
      <c r="A405" s="196"/>
      <c r="B405" s="47" t="s">
        <v>168</v>
      </c>
      <c r="C405" s="98">
        <f>SUM(C406:C411)</f>
        <v>0</v>
      </c>
      <c r="D405" s="117">
        <f>SUM(E405:L405)</f>
        <v>0</v>
      </c>
      <c r="E405" s="98">
        <f>SUM(E406:E411)</f>
        <v>0</v>
      </c>
      <c r="F405" s="98">
        <f t="shared" ref="F405:L405" si="119">SUM(F406:F411)</f>
        <v>0</v>
      </c>
      <c r="G405" s="98">
        <f t="shared" si="119"/>
        <v>0</v>
      </c>
      <c r="H405" s="98">
        <f t="shared" si="119"/>
        <v>0</v>
      </c>
      <c r="I405" s="98">
        <f t="shared" si="119"/>
        <v>0</v>
      </c>
      <c r="J405" s="98">
        <f t="shared" si="119"/>
        <v>0</v>
      </c>
      <c r="K405" s="98">
        <f t="shared" si="119"/>
        <v>0</v>
      </c>
      <c r="L405" s="181">
        <f t="shared" si="119"/>
        <v>0</v>
      </c>
      <c r="M405" s="202"/>
    </row>
    <row r="406" spans="1:13">
      <c r="A406" s="197"/>
      <c r="B406" s="20" t="s">
        <v>162</v>
      </c>
      <c r="C406" s="85">
        <f t="shared" ref="C406:C411" si="120">SUM(E406:L406)</f>
        <v>0</v>
      </c>
      <c r="D406" s="111"/>
      <c r="E406" s="142">
        <f t="shared" ref="E406:L406" si="121">E407+E414</f>
        <v>0</v>
      </c>
      <c r="F406" s="142">
        <f t="shared" si="121"/>
        <v>0</v>
      </c>
      <c r="G406" s="142">
        <f t="shared" si="121"/>
        <v>0</v>
      </c>
      <c r="H406" s="142">
        <f t="shared" si="121"/>
        <v>0</v>
      </c>
      <c r="I406" s="142">
        <f t="shared" si="121"/>
        <v>0</v>
      </c>
      <c r="J406" s="142">
        <f t="shared" si="121"/>
        <v>0</v>
      </c>
      <c r="K406" s="142">
        <f t="shared" si="121"/>
        <v>0</v>
      </c>
      <c r="L406" s="180">
        <f t="shared" si="121"/>
        <v>0</v>
      </c>
      <c r="M406" s="202"/>
    </row>
    <row r="407" spans="1:13">
      <c r="A407" s="197"/>
      <c r="B407" s="20" t="s">
        <v>163</v>
      </c>
      <c r="C407" s="85">
        <f t="shared" si="120"/>
        <v>0</v>
      </c>
      <c r="D407" s="111"/>
      <c r="E407" s="142">
        <f t="shared" ref="E407:L407" si="122">E408+E415</f>
        <v>0</v>
      </c>
      <c r="F407" s="142">
        <f t="shared" si="122"/>
        <v>0</v>
      </c>
      <c r="G407" s="142">
        <f t="shared" si="122"/>
        <v>0</v>
      </c>
      <c r="H407" s="142">
        <f t="shared" si="122"/>
        <v>0</v>
      </c>
      <c r="I407" s="142">
        <f t="shared" si="122"/>
        <v>0</v>
      </c>
      <c r="J407" s="142">
        <f t="shared" si="122"/>
        <v>0</v>
      </c>
      <c r="K407" s="142">
        <f t="shared" si="122"/>
        <v>0</v>
      </c>
      <c r="L407" s="180">
        <f t="shared" si="122"/>
        <v>0</v>
      </c>
      <c r="M407" s="202"/>
    </row>
    <row r="408" spans="1:13">
      <c r="A408" s="197"/>
      <c r="B408" s="20" t="s">
        <v>164</v>
      </c>
      <c r="C408" s="85">
        <f t="shared" si="120"/>
        <v>0</v>
      </c>
      <c r="D408" s="111"/>
      <c r="E408" s="142">
        <f t="shared" ref="E408:L408" si="123">E409+E416</f>
        <v>0</v>
      </c>
      <c r="F408" s="142">
        <f t="shared" si="123"/>
        <v>0</v>
      </c>
      <c r="G408" s="142">
        <f t="shared" si="123"/>
        <v>0</v>
      </c>
      <c r="H408" s="142">
        <f t="shared" si="123"/>
        <v>0</v>
      </c>
      <c r="I408" s="142">
        <f t="shared" si="123"/>
        <v>0</v>
      </c>
      <c r="J408" s="142">
        <f t="shared" si="123"/>
        <v>0</v>
      </c>
      <c r="K408" s="142">
        <f t="shared" si="123"/>
        <v>0</v>
      </c>
      <c r="L408" s="180">
        <f t="shared" si="123"/>
        <v>0</v>
      </c>
      <c r="M408" s="202"/>
    </row>
    <row r="409" spans="1:13">
      <c r="A409" s="197"/>
      <c r="B409" s="20" t="s">
        <v>165</v>
      </c>
      <c r="C409" s="85">
        <f t="shared" si="120"/>
        <v>0</v>
      </c>
      <c r="D409" s="111"/>
      <c r="E409" s="142">
        <f t="shared" ref="E409:L409" si="124">E410+E417</f>
        <v>0</v>
      </c>
      <c r="F409" s="142">
        <f t="shared" si="124"/>
        <v>0</v>
      </c>
      <c r="G409" s="142">
        <f t="shared" si="124"/>
        <v>0</v>
      </c>
      <c r="H409" s="142">
        <f t="shared" si="124"/>
        <v>0</v>
      </c>
      <c r="I409" s="142">
        <f t="shared" si="124"/>
        <v>0</v>
      </c>
      <c r="J409" s="142">
        <f t="shared" si="124"/>
        <v>0</v>
      </c>
      <c r="K409" s="142">
        <f t="shared" si="124"/>
        <v>0</v>
      </c>
      <c r="L409" s="180">
        <f t="shared" si="124"/>
        <v>0</v>
      </c>
      <c r="M409" s="202"/>
    </row>
    <row r="410" spans="1:13">
      <c r="A410" s="197"/>
      <c r="B410" s="20" t="s">
        <v>166</v>
      </c>
      <c r="C410" s="85">
        <f t="shared" si="120"/>
        <v>0</v>
      </c>
      <c r="D410" s="111"/>
      <c r="E410" s="142">
        <f t="shared" ref="E410:L410" si="125">E411+E418</f>
        <v>0</v>
      </c>
      <c r="F410" s="142">
        <f t="shared" si="125"/>
        <v>0</v>
      </c>
      <c r="G410" s="142">
        <f t="shared" si="125"/>
        <v>0</v>
      </c>
      <c r="H410" s="142">
        <f t="shared" si="125"/>
        <v>0</v>
      </c>
      <c r="I410" s="142">
        <f t="shared" si="125"/>
        <v>0</v>
      </c>
      <c r="J410" s="142">
        <f t="shared" si="125"/>
        <v>0</v>
      </c>
      <c r="K410" s="142">
        <f t="shared" si="125"/>
        <v>0</v>
      </c>
      <c r="L410" s="180">
        <f t="shared" si="125"/>
        <v>0</v>
      </c>
      <c r="M410" s="202"/>
    </row>
    <row r="411" spans="1:13">
      <c r="A411" s="198"/>
      <c r="B411" s="48" t="s">
        <v>167</v>
      </c>
      <c r="C411" s="85">
        <f t="shared" si="120"/>
        <v>0</v>
      </c>
      <c r="D411" s="111"/>
      <c r="E411" s="142">
        <f t="shared" ref="E411:L411" si="126">E412+E419</f>
        <v>0</v>
      </c>
      <c r="F411" s="142">
        <f t="shared" si="126"/>
        <v>0</v>
      </c>
      <c r="G411" s="142">
        <f t="shared" si="126"/>
        <v>0</v>
      </c>
      <c r="H411" s="142">
        <f t="shared" si="126"/>
        <v>0</v>
      </c>
      <c r="I411" s="142">
        <f t="shared" si="126"/>
        <v>0</v>
      </c>
      <c r="J411" s="142">
        <f t="shared" si="126"/>
        <v>0</v>
      </c>
      <c r="K411" s="142">
        <f t="shared" si="126"/>
        <v>0</v>
      </c>
      <c r="L411" s="180">
        <f t="shared" si="126"/>
        <v>0</v>
      </c>
      <c r="M411" s="202"/>
    </row>
  </sheetData>
  <mergeCells count="38">
    <mergeCell ref="A274:A280"/>
    <mergeCell ref="A281:A287"/>
    <mergeCell ref="A6:B6"/>
    <mergeCell ref="A7:B7"/>
    <mergeCell ref="A9:A10"/>
    <mergeCell ref="B9:B10"/>
    <mergeCell ref="C6:I6"/>
    <mergeCell ref="C7:I7"/>
    <mergeCell ref="D9:D10"/>
    <mergeCell ref="E9:G9"/>
    <mergeCell ref="H9:L9"/>
    <mergeCell ref="A4:B4"/>
    <mergeCell ref="A5:B5"/>
    <mergeCell ref="A1:M1"/>
    <mergeCell ref="A2:M2"/>
    <mergeCell ref="C4:I4"/>
    <mergeCell ref="C5:I5"/>
    <mergeCell ref="M9:M10"/>
    <mergeCell ref="M57:M66"/>
    <mergeCell ref="M67:M80"/>
    <mergeCell ref="A70:A71"/>
    <mergeCell ref="A73:A74"/>
    <mergeCell ref="A14:A15"/>
    <mergeCell ref="A68:A69"/>
    <mergeCell ref="C9:C10"/>
    <mergeCell ref="M86:M95"/>
    <mergeCell ref="M96:M109"/>
    <mergeCell ref="M171:M172"/>
    <mergeCell ref="M254:M255"/>
    <mergeCell ref="M272:M411"/>
    <mergeCell ref="A390:A396"/>
    <mergeCell ref="A398:A404"/>
    <mergeCell ref="A405:A411"/>
    <mergeCell ref="A353:A359"/>
    <mergeCell ref="A360:A366"/>
    <mergeCell ref="A368:A374"/>
    <mergeCell ref="A375:A381"/>
    <mergeCell ref="A383:A389"/>
  </mergeCells>
  <pageMargins left="0.70078740157480324" right="0.70078740157480324" top="0.75196850393700787" bottom="0.75196850393700787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411"/>
  <sheetViews>
    <sheetView topLeftCell="A130" workbookViewId="0">
      <selection activeCell="A130" sqref="A1:XFD1048576"/>
    </sheetView>
  </sheetViews>
  <sheetFormatPr defaultRowHeight="15.75"/>
  <cols>
    <col min="1" max="1" width="9.140625" style="1"/>
    <col min="2" max="2" width="73.85546875" style="1" customWidth="1"/>
    <col min="3" max="3" width="22.28515625" style="107" customWidth="1"/>
    <col min="4" max="4" width="14.5703125" style="107" customWidth="1"/>
    <col min="5" max="10" width="9.140625" style="1"/>
    <col min="11" max="11" width="13.85546875" style="1" customWidth="1"/>
    <col min="12" max="12" width="9.140625" style="1"/>
    <col min="13" max="13" width="71" style="1" customWidth="1"/>
    <col min="14" max="16384" width="9.140625" style="1"/>
  </cols>
  <sheetData>
    <row r="1" spans="1:20" ht="38.25" customHeight="1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20" ht="49.15" customHeight="1">
      <c r="A2" s="216" t="s">
        <v>353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4" spans="1:20">
      <c r="A4" s="214" t="s">
        <v>1</v>
      </c>
      <c r="B4" s="214"/>
      <c r="C4" s="218"/>
      <c r="D4" s="218"/>
      <c r="E4" s="218"/>
      <c r="F4" s="218"/>
      <c r="G4" s="218"/>
      <c r="H4" s="218"/>
      <c r="I4" s="218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</row>
    <row r="5" spans="1:20">
      <c r="A5" s="214" t="s">
        <v>2</v>
      </c>
      <c r="B5" s="214"/>
      <c r="C5" s="219"/>
      <c r="D5" s="219"/>
      <c r="E5" s="219"/>
      <c r="F5" s="219"/>
      <c r="G5" s="219"/>
      <c r="H5" s="219"/>
      <c r="I5" s="219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</row>
    <row r="6" spans="1:20">
      <c r="A6" s="214" t="s">
        <v>3</v>
      </c>
      <c r="B6" s="214"/>
      <c r="C6" s="219"/>
      <c r="D6" s="219"/>
      <c r="E6" s="219"/>
      <c r="F6" s="219"/>
      <c r="G6" s="219"/>
      <c r="H6" s="219"/>
      <c r="I6" s="219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</row>
    <row r="7" spans="1:20">
      <c r="A7" s="227" t="s">
        <v>4</v>
      </c>
      <c r="B7" s="227"/>
      <c r="C7" s="220"/>
      <c r="D7" s="220"/>
      <c r="E7" s="220"/>
      <c r="F7" s="220"/>
      <c r="G7" s="220"/>
      <c r="H7" s="220"/>
      <c r="I7" s="220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9" spans="1:20" ht="86.25" customHeight="1">
      <c r="A9" s="228" t="s">
        <v>5</v>
      </c>
      <c r="B9" s="230" t="s">
        <v>6</v>
      </c>
      <c r="C9" s="212" t="s">
        <v>7</v>
      </c>
      <c r="D9" s="221" t="s">
        <v>288</v>
      </c>
      <c r="E9" s="223" t="s">
        <v>8</v>
      </c>
      <c r="F9" s="224"/>
      <c r="G9" s="224"/>
      <c r="H9" s="225" t="s">
        <v>351</v>
      </c>
      <c r="I9" s="226"/>
      <c r="J9" s="226"/>
      <c r="K9" s="226"/>
      <c r="L9" s="226"/>
      <c r="M9" s="203" t="s">
        <v>9</v>
      </c>
    </row>
    <row r="10" spans="1:20" ht="47.25">
      <c r="A10" s="229"/>
      <c r="B10" s="231"/>
      <c r="C10" s="213"/>
      <c r="D10" s="222"/>
      <c r="E10" s="4" t="s">
        <v>10</v>
      </c>
      <c r="F10" s="4" t="s">
        <v>11</v>
      </c>
      <c r="G10" s="4" t="s">
        <v>12</v>
      </c>
      <c r="H10" s="5" t="s">
        <v>13</v>
      </c>
      <c r="I10" s="5" t="s">
        <v>14</v>
      </c>
      <c r="J10" s="6" t="s">
        <v>15</v>
      </c>
      <c r="K10" s="7" t="s">
        <v>16</v>
      </c>
      <c r="L10" s="131" t="s">
        <v>17</v>
      </c>
      <c r="M10" s="203"/>
    </row>
    <row r="11" spans="1:20" ht="63" hidden="1">
      <c r="A11" s="8" t="s">
        <v>18</v>
      </c>
      <c r="B11" s="9" t="s">
        <v>19</v>
      </c>
      <c r="C11" s="10"/>
      <c r="D11" s="108"/>
      <c r="E11" s="11"/>
      <c r="F11" s="11"/>
      <c r="G11" s="11"/>
      <c r="H11" s="11"/>
      <c r="I11" s="11"/>
      <c r="J11" s="11"/>
      <c r="K11" s="12"/>
      <c r="L11" s="154"/>
      <c r="M11" s="159" t="s">
        <v>20</v>
      </c>
    </row>
    <row r="12" spans="1:20" hidden="1">
      <c r="A12" s="8" t="s">
        <v>21</v>
      </c>
      <c r="B12" s="9" t="s">
        <v>22</v>
      </c>
      <c r="C12" s="13"/>
      <c r="D12" s="109"/>
      <c r="E12" s="12"/>
      <c r="F12" s="12"/>
      <c r="G12" s="12"/>
      <c r="H12" s="12"/>
      <c r="I12" s="12"/>
      <c r="J12" s="12"/>
      <c r="K12" s="12"/>
      <c r="L12" s="154"/>
      <c r="M12" s="159"/>
    </row>
    <row r="13" spans="1:20" ht="31.5" hidden="1">
      <c r="A13" s="14" t="s">
        <v>23</v>
      </c>
      <c r="B13" s="15" t="s">
        <v>24</v>
      </c>
      <c r="C13" s="103"/>
      <c r="D13" s="110"/>
      <c r="E13" s="12"/>
      <c r="F13" s="12"/>
      <c r="G13" s="12"/>
      <c r="H13" s="12"/>
      <c r="I13" s="12"/>
      <c r="J13" s="12"/>
      <c r="K13" s="12"/>
      <c r="L13" s="154"/>
      <c r="M13" s="159" t="s">
        <v>25</v>
      </c>
    </row>
    <row r="14" spans="1:20" ht="31.5" hidden="1">
      <c r="A14" s="208" t="s">
        <v>26</v>
      </c>
      <c r="B14" s="17" t="s">
        <v>27</v>
      </c>
      <c r="C14" s="85">
        <f>SUM(E14+F14+G14+J14)</f>
        <v>0</v>
      </c>
      <c r="D14" s="111"/>
      <c r="E14" s="13"/>
      <c r="F14" s="13"/>
      <c r="G14" s="13"/>
      <c r="H14" s="13"/>
      <c r="I14" s="13"/>
      <c r="J14" s="13"/>
      <c r="K14" s="13"/>
      <c r="L14" s="155"/>
      <c r="M14" s="159" t="s">
        <v>25</v>
      </c>
    </row>
    <row r="15" spans="1:20" ht="31.5" hidden="1">
      <c r="A15" s="209"/>
      <c r="B15" s="20" t="s">
        <v>28</v>
      </c>
      <c r="C15" s="21"/>
      <c r="D15" s="112"/>
      <c r="E15" s="16"/>
      <c r="F15" s="16"/>
      <c r="G15" s="16"/>
      <c r="H15" s="16"/>
      <c r="I15" s="16"/>
      <c r="J15" s="16"/>
      <c r="K15" s="16"/>
      <c r="L15" s="156"/>
      <c r="M15" s="159" t="s">
        <v>25</v>
      </c>
    </row>
    <row r="16" spans="1:20" ht="47.25" hidden="1">
      <c r="A16" s="22" t="s">
        <v>29</v>
      </c>
      <c r="B16" s="23" t="s">
        <v>30</v>
      </c>
      <c r="C16" s="85">
        <f>SUM(E16+F16+G16+J16)</f>
        <v>0</v>
      </c>
      <c r="D16" s="111"/>
      <c r="E16" s="16"/>
      <c r="F16" s="16"/>
      <c r="G16" s="16"/>
      <c r="H16" s="16"/>
      <c r="I16" s="16"/>
      <c r="J16" s="16"/>
      <c r="K16" s="16"/>
      <c r="L16" s="156"/>
      <c r="M16" s="159" t="s">
        <v>25</v>
      </c>
    </row>
    <row r="17" spans="1:13" ht="31.5" hidden="1">
      <c r="A17" s="22" t="s">
        <v>31</v>
      </c>
      <c r="B17" s="23" t="s">
        <v>32</v>
      </c>
      <c r="C17" s="103"/>
      <c r="D17" s="110"/>
      <c r="E17" s="12"/>
      <c r="F17" s="12"/>
      <c r="G17" s="12"/>
      <c r="H17" s="12"/>
      <c r="I17" s="12"/>
      <c r="J17" s="12"/>
      <c r="K17" s="12"/>
      <c r="L17" s="154"/>
      <c r="M17" s="159" t="s">
        <v>25</v>
      </c>
    </row>
    <row r="18" spans="1:13" hidden="1">
      <c r="A18" s="22" t="s">
        <v>33</v>
      </c>
      <c r="B18" s="20" t="s">
        <v>34</v>
      </c>
      <c r="C18" s="103"/>
      <c r="D18" s="110"/>
      <c r="E18" s="12"/>
      <c r="F18" s="12"/>
      <c r="G18" s="12"/>
      <c r="H18" s="12"/>
      <c r="I18" s="12"/>
      <c r="J18" s="12"/>
      <c r="K18" s="12"/>
      <c r="L18" s="154"/>
      <c r="M18" s="159" t="s">
        <v>25</v>
      </c>
    </row>
    <row r="19" spans="1:13" ht="31.5" hidden="1">
      <c r="A19" s="22" t="s">
        <v>35</v>
      </c>
      <c r="B19" s="20" t="s">
        <v>36</v>
      </c>
      <c r="C19" s="104">
        <f>E19</f>
        <v>0</v>
      </c>
      <c r="D19" s="113"/>
      <c r="E19" s="16"/>
      <c r="F19" s="12"/>
      <c r="G19" s="12"/>
      <c r="H19" s="12"/>
      <c r="I19" s="12"/>
      <c r="J19" s="12"/>
      <c r="K19" s="12"/>
      <c r="L19" s="154"/>
      <c r="M19" s="159" t="s">
        <v>25</v>
      </c>
    </row>
    <row r="20" spans="1:13" hidden="1">
      <c r="A20" s="22" t="s">
        <v>37</v>
      </c>
      <c r="B20" s="23" t="s">
        <v>38</v>
      </c>
      <c r="C20" s="104">
        <f>E20</f>
        <v>0</v>
      </c>
      <c r="D20" s="113"/>
      <c r="E20" s="16"/>
      <c r="F20" s="12"/>
      <c r="G20" s="12"/>
      <c r="H20" s="12"/>
      <c r="I20" s="12"/>
      <c r="J20" s="12"/>
      <c r="K20" s="12"/>
      <c r="L20" s="154"/>
      <c r="M20" s="159" t="s">
        <v>25</v>
      </c>
    </row>
    <row r="21" spans="1:13" hidden="1">
      <c r="A21" s="22" t="s">
        <v>39</v>
      </c>
      <c r="B21" s="23" t="s">
        <v>40</v>
      </c>
      <c r="C21" s="104">
        <f>E21</f>
        <v>0</v>
      </c>
      <c r="D21" s="113"/>
      <c r="E21" s="16"/>
      <c r="F21" s="12"/>
      <c r="G21" s="12"/>
      <c r="H21" s="12"/>
      <c r="I21" s="12"/>
      <c r="J21" s="12"/>
      <c r="K21" s="12"/>
      <c r="L21" s="154"/>
      <c r="M21" s="159" t="s">
        <v>25</v>
      </c>
    </row>
    <row r="22" spans="1:13" hidden="1">
      <c r="A22" s="22" t="s">
        <v>41</v>
      </c>
      <c r="B22" s="23" t="s">
        <v>42</v>
      </c>
      <c r="C22" s="104">
        <f>E22</f>
        <v>0</v>
      </c>
      <c r="D22" s="113"/>
      <c r="E22" s="16"/>
      <c r="F22" s="12"/>
      <c r="G22" s="12"/>
      <c r="H22" s="12"/>
      <c r="I22" s="12"/>
      <c r="J22" s="12"/>
      <c r="K22" s="12"/>
      <c r="L22" s="154"/>
      <c r="M22" s="159" t="s">
        <v>25</v>
      </c>
    </row>
    <row r="23" spans="1:13" ht="31.5" hidden="1">
      <c r="A23" s="22" t="s">
        <v>43</v>
      </c>
      <c r="B23" s="23" t="s">
        <v>44</v>
      </c>
      <c r="C23" s="105">
        <f>SUM(E20+E21+E22)</f>
        <v>0</v>
      </c>
      <c r="D23" s="114"/>
      <c r="E23" s="24"/>
      <c r="F23" s="24"/>
      <c r="G23" s="24"/>
      <c r="H23" s="24"/>
      <c r="I23" s="24"/>
      <c r="J23" s="24"/>
      <c r="K23" s="24"/>
      <c r="L23" s="157"/>
      <c r="M23" s="160" t="s">
        <v>25</v>
      </c>
    </row>
    <row r="24" spans="1:13" ht="47.25" hidden="1">
      <c r="A24" s="8" t="s">
        <v>45</v>
      </c>
      <c r="B24" s="9" t="s">
        <v>46</v>
      </c>
      <c r="C24" s="85">
        <f>E24+F24+G24+J24</f>
        <v>0</v>
      </c>
      <c r="D24" s="111"/>
      <c r="E24" s="18">
        <f>E25+E27</f>
        <v>0</v>
      </c>
      <c r="F24" s="18">
        <f>F25+F27</f>
        <v>0</v>
      </c>
      <c r="G24" s="18">
        <f>G25+G27</f>
        <v>0</v>
      </c>
      <c r="H24" s="18"/>
      <c r="I24" s="18"/>
      <c r="J24" s="18">
        <f>J25+J27</f>
        <v>0</v>
      </c>
      <c r="K24" s="18"/>
      <c r="L24" s="158"/>
      <c r="M24" s="160" t="s">
        <v>25</v>
      </c>
    </row>
    <row r="25" spans="1:13" ht="31.5" hidden="1">
      <c r="A25" s="22" t="s">
        <v>47</v>
      </c>
      <c r="B25" s="23" t="s">
        <v>48</v>
      </c>
      <c r="C25" s="85">
        <f>E25+F25+G25+J25</f>
        <v>0</v>
      </c>
      <c r="D25" s="111"/>
      <c r="E25" s="24"/>
      <c r="F25" s="24"/>
      <c r="G25" s="24"/>
      <c r="H25" s="24"/>
      <c r="I25" s="24"/>
      <c r="J25" s="24"/>
      <c r="K25" s="24"/>
      <c r="L25" s="157"/>
      <c r="M25" s="160" t="s">
        <v>25</v>
      </c>
    </row>
    <row r="26" spans="1:13" hidden="1">
      <c r="A26" s="22" t="s">
        <v>49</v>
      </c>
      <c r="B26" s="23" t="s">
        <v>50</v>
      </c>
      <c r="C26" s="85">
        <f>E26+F26+G26+J26</f>
        <v>0</v>
      </c>
      <c r="D26" s="111"/>
      <c r="E26" s="24"/>
      <c r="F26" s="24"/>
      <c r="G26" s="24"/>
      <c r="H26" s="24"/>
      <c r="I26" s="24"/>
      <c r="J26" s="24"/>
      <c r="K26" s="24"/>
      <c r="L26" s="157"/>
      <c r="M26" s="160" t="s">
        <v>25</v>
      </c>
    </row>
    <row r="27" spans="1:13" ht="31.5" hidden="1">
      <c r="A27" s="22" t="s">
        <v>51</v>
      </c>
      <c r="B27" s="23" t="s">
        <v>52</v>
      </c>
      <c r="C27" s="85">
        <f>E27+F27+G27+J27</f>
        <v>0</v>
      </c>
      <c r="D27" s="111"/>
      <c r="E27" s="24"/>
      <c r="F27" s="24"/>
      <c r="G27" s="24"/>
      <c r="H27" s="24"/>
      <c r="I27" s="24"/>
      <c r="J27" s="24"/>
      <c r="K27" s="24"/>
      <c r="L27" s="157"/>
      <c r="M27" s="160" t="s">
        <v>25</v>
      </c>
    </row>
    <row r="28" spans="1:13" hidden="1">
      <c r="A28" s="22" t="s">
        <v>53</v>
      </c>
      <c r="B28" s="23" t="s">
        <v>50</v>
      </c>
      <c r="C28" s="85">
        <f>E28+F28+G28+J28</f>
        <v>0</v>
      </c>
      <c r="D28" s="111"/>
      <c r="E28" s="24"/>
      <c r="F28" s="24"/>
      <c r="G28" s="24"/>
      <c r="H28" s="24"/>
      <c r="I28" s="24"/>
      <c r="J28" s="24"/>
      <c r="K28" s="24"/>
      <c r="L28" s="157"/>
      <c r="M28" s="160" t="s">
        <v>25</v>
      </c>
    </row>
    <row r="29" spans="1:13" ht="31.5">
      <c r="A29" s="25" t="s">
        <v>54</v>
      </c>
      <c r="B29" s="26" t="s">
        <v>55</v>
      </c>
      <c r="C29" s="85">
        <f>C31</f>
        <v>0</v>
      </c>
      <c r="D29" s="111">
        <f>SUM(E29:L29)</f>
        <v>0</v>
      </c>
      <c r="E29" s="85">
        <f>E31</f>
        <v>0</v>
      </c>
      <c r="F29" s="85">
        <f t="shared" ref="F29:L29" si="0">F31</f>
        <v>0</v>
      </c>
      <c r="G29" s="85">
        <f t="shared" si="0"/>
        <v>0</v>
      </c>
      <c r="H29" s="85">
        <f t="shared" si="0"/>
        <v>0</v>
      </c>
      <c r="I29" s="85">
        <f t="shared" si="0"/>
        <v>0</v>
      </c>
      <c r="J29" s="85">
        <f t="shared" si="0"/>
        <v>0</v>
      </c>
      <c r="K29" s="85">
        <f t="shared" si="0"/>
        <v>0</v>
      </c>
      <c r="L29" s="119">
        <f t="shared" si="0"/>
        <v>0</v>
      </c>
      <c r="M29" s="189" t="s">
        <v>352</v>
      </c>
    </row>
    <row r="30" spans="1:13" hidden="1">
      <c r="A30" s="14" t="s">
        <v>56</v>
      </c>
      <c r="B30" s="23" t="s">
        <v>57</v>
      </c>
      <c r="C30" s="85">
        <f>SUM(E30:L30)</f>
        <v>0</v>
      </c>
      <c r="D30" s="111"/>
      <c r="E30" s="24"/>
      <c r="F30" s="24"/>
      <c r="G30" s="24"/>
      <c r="H30" s="24"/>
      <c r="I30" s="24"/>
      <c r="J30" s="24"/>
      <c r="K30" s="24"/>
      <c r="L30" s="24"/>
      <c r="M30" s="182" t="s">
        <v>25</v>
      </c>
    </row>
    <row r="31" spans="1:13">
      <c r="A31" s="14" t="s">
        <v>58</v>
      </c>
      <c r="B31" s="23" t="s">
        <v>59</v>
      </c>
      <c r="C31" s="85">
        <f>SUM(E31:L31)</f>
        <v>0</v>
      </c>
      <c r="D31" s="111"/>
      <c r="E31" s="24"/>
      <c r="F31" s="24"/>
      <c r="G31" s="24"/>
      <c r="H31" s="24"/>
      <c r="I31" s="24"/>
      <c r="J31" s="24"/>
      <c r="K31" s="24"/>
      <c r="L31" s="24"/>
      <c r="M31" s="182" t="s">
        <v>25</v>
      </c>
    </row>
    <row r="32" spans="1:13" hidden="1">
      <c r="A32" s="14" t="s">
        <v>60</v>
      </c>
      <c r="B32" s="23" t="s">
        <v>61</v>
      </c>
      <c r="C32" s="85">
        <f>E32+F32+G32+J32</f>
        <v>0</v>
      </c>
      <c r="D32" s="111"/>
      <c r="E32" s="24"/>
      <c r="F32" s="24"/>
      <c r="G32" s="24"/>
      <c r="H32" s="24"/>
      <c r="I32" s="24"/>
      <c r="J32" s="24"/>
      <c r="K32" s="24"/>
      <c r="L32" s="24"/>
      <c r="M32" s="182" t="s">
        <v>25</v>
      </c>
    </row>
    <row r="33" spans="1:13" ht="78.75">
      <c r="A33" s="25" t="s">
        <v>62</v>
      </c>
      <c r="B33" s="27" t="s">
        <v>63</v>
      </c>
      <c r="C33" s="153">
        <f>C34+C51+C255+C257+C261</f>
        <v>0</v>
      </c>
      <c r="D33" s="146">
        <f>SUM(E33:L33)</f>
        <v>0</v>
      </c>
      <c r="E33" s="147">
        <f t="shared" ref="E33:L33" si="1">E34+E51+E255+E257+E261+E272</f>
        <v>0</v>
      </c>
      <c r="F33" s="147">
        <f t="shared" si="1"/>
        <v>0</v>
      </c>
      <c r="G33" s="147">
        <f t="shared" si="1"/>
        <v>0</v>
      </c>
      <c r="H33" s="147">
        <f t="shared" si="1"/>
        <v>0</v>
      </c>
      <c r="I33" s="147">
        <f t="shared" si="1"/>
        <v>0</v>
      </c>
      <c r="J33" s="147">
        <f t="shared" si="1"/>
        <v>0</v>
      </c>
      <c r="K33" s="147">
        <f t="shared" si="1"/>
        <v>0</v>
      </c>
      <c r="L33" s="147">
        <f t="shared" si="1"/>
        <v>0</v>
      </c>
      <c r="M33" s="182" t="s">
        <v>345</v>
      </c>
    </row>
    <row r="34" spans="1:13" ht="47.25">
      <c r="A34" s="28" t="s">
        <v>64</v>
      </c>
      <c r="B34" s="17" t="s">
        <v>65</v>
      </c>
      <c r="C34" s="147">
        <f>C35+C39+C41+C43+C46</f>
        <v>0</v>
      </c>
      <c r="D34" s="146">
        <f>SUM(E34:L34)</f>
        <v>0</v>
      </c>
      <c r="E34" s="147">
        <f>E35+E39+E41+E43+E46</f>
        <v>0</v>
      </c>
      <c r="F34" s="147">
        <f t="shared" ref="F34:L34" si="2">F35+F39+F41+F43+F46</f>
        <v>0</v>
      </c>
      <c r="G34" s="147">
        <f t="shared" si="2"/>
        <v>0</v>
      </c>
      <c r="H34" s="147">
        <f t="shared" si="2"/>
        <v>0</v>
      </c>
      <c r="I34" s="147">
        <f t="shared" si="2"/>
        <v>0</v>
      </c>
      <c r="J34" s="147">
        <f t="shared" si="2"/>
        <v>0</v>
      </c>
      <c r="K34" s="147">
        <f t="shared" si="2"/>
        <v>0</v>
      </c>
      <c r="L34" s="147">
        <f t="shared" si="2"/>
        <v>0</v>
      </c>
      <c r="M34" s="189" t="s">
        <v>352</v>
      </c>
    </row>
    <row r="35" spans="1:13" ht="63">
      <c r="A35" s="22" t="s">
        <v>66</v>
      </c>
      <c r="B35" s="23" t="s">
        <v>67</v>
      </c>
      <c r="C35" s="85">
        <f>SUM(E35:L35)</f>
        <v>0</v>
      </c>
      <c r="D35" s="111"/>
      <c r="E35" s="24"/>
      <c r="F35" s="24"/>
      <c r="G35" s="24"/>
      <c r="H35" s="24"/>
      <c r="I35" s="24"/>
      <c r="J35" s="24"/>
      <c r="K35" s="24"/>
      <c r="L35" s="24"/>
      <c r="M35" s="182" t="s">
        <v>68</v>
      </c>
    </row>
    <row r="36" spans="1:13" ht="47.25">
      <c r="A36" s="22" t="s">
        <v>69</v>
      </c>
      <c r="B36" s="76" t="s">
        <v>70</v>
      </c>
      <c r="C36" s="85">
        <f>E36</f>
        <v>0</v>
      </c>
      <c r="D36" s="111"/>
      <c r="E36" s="24"/>
      <c r="F36" s="29"/>
      <c r="G36" s="29"/>
      <c r="H36" s="29"/>
      <c r="I36" s="29"/>
      <c r="J36" s="29"/>
      <c r="K36" s="29"/>
      <c r="L36" s="29"/>
      <c r="M36" s="182" t="s">
        <v>71</v>
      </c>
    </row>
    <row r="37" spans="1:13" ht="31.5">
      <c r="A37" s="22" t="s">
        <v>72</v>
      </c>
      <c r="B37" s="23" t="s">
        <v>73</v>
      </c>
      <c r="C37" s="85">
        <f>SUM(E37:L37)</f>
        <v>0</v>
      </c>
      <c r="D37" s="115"/>
      <c r="E37" s="24"/>
      <c r="F37" s="24"/>
      <c r="G37" s="24"/>
      <c r="H37" s="24"/>
      <c r="I37" s="24"/>
      <c r="J37" s="24"/>
      <c r="K37" s="24"/>
      <c r="L37" s="24"/>
      <c r="M37" s="182" t="s">
        <v>25</v>
      </c>
    </row>
    <row r="38" spans="1:13" ht="47.25">
      <c r="A38" s="22" t="s">
        <v>74</v>
      </c>
      <c r="B38" s="23" t="s">
        <v>75</v>
      </c>
      <c r="C38" s="106">
        <f>E38</f>
        <v>0</v>
      </c>
      <c r="D38" s="115"/>
      <c r="E38" s="24"/>
      <c r="F38" s="30"/>
      <c r="G38" s="30"/>
      <c r="H38" s="30"/>
      <c r="I38" s="30"/>
      <c r="J38" s="30"/>
      <c r="K38" s="30"/>
      <c r="L38" s="30"/>
      <c r="M38" s="182" t="s">
        <v>76</v>
      </c>
    </row>
    <row r="39" spans="1:13" ht="63">
      <c r="A39" s="22" t="s">
        <v>77</v>
      </c>
      <c r="B39" s="23" t="s">
        <v>78</v>
      </c>
      <c r="C39" s="85">
        <f>SUM(E39:L39)</f>
        <v>0</v>
      </c>
      <c r="D39" s="111"/>
      <c r="E39" s="24"/>
      <c r="F39" s="24"/>
      <c r="G39" s="24"/>
      <c r="H39" s="24"/>
      <c r="I39" s="24"/>
      <c r="J39" s="24"/>
      <c r="K39" s="24"/>
      <c r="L39" s="24"/>
      <c r="M39" s="182" t="s">
        <v>79</v>
      </c>
    </row>
    <row r="40" spans="1:13" ht="31.5">
      <c r="A40" s="22" t="s">
        <v>80</v>
      </c>
      <c r="B40" s="23" t="s">
        <v>81</v>
      </c>
      <c r="C40" s="21">
        <f>D40</f>
        <v>0</v>
      </c>
      <c r="D40" s="112"/>
      <c r="E40" s="29"/>
      <c r="F40" s="29"/>
      <c r="G40" s="29"/>
      <c r="H40" s="29"/>
      <c r="I40" s="29"/>
      <c r="J40" s="29"/>
      <c r="K40" s="29"/>
      <c r="L40" s="29"/>
      <c r="M40" s="182" t="s">
        <v>25</v>
      </c>
    </row>
    <row r="41" spans="1:13" ht="126">
      <c r="A41" s="22" t="s">
        <v>82</v>
      </c>
      <c r="B41" s="23" t="s">
        <v>83</v>
      </c>
      <c r="C41" s="85">
        <f>SUM(E41:L41)</f>
        <v>0</v>
      </c>
      <c r="D41" s="111"/>
      <c r="E41" s="24"/>
      <c r="F41" s="24"/>
      <c r="G41" s="24"/>
      <c r="H41" s="24"/>
      <c r="I41" s="24"/>
      <c r="J41" s="24"/>
      <c r="K41" s="24"/>
      <c r="L41" s="24"/>
      <c r="M41" s="182" t="s">
        <v>84</v>
      </c>
    </row>
    <row r="42" spans="1:13">
      <c r="A42" s="22" t="s">
        <v>85</v>
      </c>
      <c r="B42" s="23" t="s">
        <v>86</v>
      </c>
      <c r="C42" s="21"/>
      <c r="D42" s="126"/>
      <c r="E42" s="29"/>
      <c r="F42" s="29"/>
      <c r="G42" s="29"/>
      <c r="H42" s="29"/>
      <c r="I42" s="29"/>
      <c r="J42" s="29"/>
      <c r="K42" s="29"/>
      <c r="L42" s="29"/>
      <c r="M42" s="182" t="s">
        <v>25</v>
      </c>
    </row>
    <row r="43" spans="1:13" ht="157.5">
      <c r="A43" s="22" t="s">
        <v>87</v>
      </c>
      <c r="B43" s="23" t="s">
        <v>88</v>
      </c>
      <c r="C43" s="119">
        <f>SUM(E43:L43)</f>
        <v>0</v>
      </c>
      <c r="D43" s="127"/>
      <c r="E43" s="121"/>
      <c r="F43" s="24"/>
      <c r="G43" s="24"/>
      <c r="H43" s="24"/>
      <c r="I43" s="24"/>
      <c r="J43" s="24"/>
      <c r="K43" s="24"/>
      <c r="L43" s="24"/>
      <c r="M43" s="182" t="s">
        <v>89</v>
      </c>
    </row>
    <row r="44" spans="1:13">
      <c r="A44" s="22" t="s">
        <v>90</v>
      </c>
      <c r="B44" s="23" t="s">
        <v>91</v>
      </c>
      <c r="C44" s="86"/>
      <c r="D44" s="128"/>
      <c r="E44" s="122"/>
      <c r="F44" s="29"/>
      <c r="G44" s="29"/>
      <c r="H44" s="29"/>
      <c r="I44" s="29"/>
      <c r="J44" s="29"/>
      <c r="K44" s="29"/>
      <c r="L44" s="29"/>
      <c r="M44" s="182" t="s">
        <v>25</v>
      </c>
    </row>
    <row r="45" spans="1:13" hidden="1">
      <c r="A45" s="22" t="s">
        <v>92</v>
      </c>
      <c r="B45" s="23" t="s">
        <v>93</v>
      </c>
      <c r="C45" s="120"/>
      <c r="D45" s="129"/>
      <c r="E45" s="123"/>
      <c r="F45" s="18"/>
      <c r="G45" s="18"/>
      <c r="H45" s="18"/>
      <c r="I45" s="18"/>
      <c r="J45" s="18"/>
      <c r="K45" s="18"/>
      <c r="L45" s="18"/>
      <c r="M45" s="182" t="s">
        <v>25</v>
      </c>
    </row>
    <row r="46" spans="1:13" ht="31.5">
      <c r="A46" s="133" t="s">
        <v>94</v>
      </c>
      <c r="B46" s="83" t="s">
        <v>278</v>
      </c>
      <c r="C46" s="119">
        <f>SUM(E46:L46)</f>
        <v>0</v>
      </c>
      <c r="D46" s="127"/>
      <c r="E46" s="32"/>
      <c r="F46" s="32"/>
      <c r="G46" s="32"/>
      <c r="H46" s="32"/>
      <c r="I46" s="85"/>
      <c r="J46" s="85"/>
      <c r="K46" s="85"/>
      <c r="L46" s="85"/>
      <c r="M46" s="182"/>
    </row>
    <row r="47" spans="1:13" ht="31.5">
      <c r="A47" s="133" t="s">
        <v>95</v>
      </c>
      <c r="B47" s="84" t="s">
        <v>96</v>
      </c>
      <c r="C47" s="86"/>
      <c r="D47" s="128"/>
      <c r="E47" s="94"/>
      <c r="F47" s="87"/>
      <c r="G47" s="87"/>
      <c r="H47" s="87"/>
      <c r="I47" s="88"/>
      <c r="J47" s="88"/>
      <c r="K47" s="88"/>
      <c r="L47" s="88"/>
      <c r="M47" s="182"/>
    </row>
    <row r="48" spans="1:13" ht="31.5">
      <c r="A48" s="161" t="s">
        <v>291</v>
      </c>
      <c r="B48" s="178" t="s">
        <v>279</v>
      </c>
      <c r="C48" s="119">
        <f>SUM(E48:L48)</f>
        <v>0</v>
      </c>
      <c r="D48" s="127"/>
      <c r="E48" s="124"/>
      <c r="F48" s="92"/>
      <c r="G48" s="92"/>
      <c r="H48" s="92"/>
      <c r="I48" s="93"/>
      <c r="J48" s="93"/>
      <c r="K48" s="93"/>
      <c r="L48" s="93"/>
      <c r="M48" s="185"/>
    </row>
    <row r="49" spans="1:13" ht="63">
      <c r="A49" s="161" t="s">
        <v>292</v>
      </c>
      <c r="B49" s="178" t="s">
        <v>282</v>
      </c>
      <c r="C49" s="119">
        <f>SUM(H49:L49)</f>
        <v>0</v>
      </c>
      <c r="D49" s="129"/>
      <c r="E49" s="125"/>
      <c r="F49" s="95"/>
      <c r="G49" s="95"/>
      <c r="H49" s="90"/>
      <c r="I49" s="91"/>
      <c r="J49" s="91"/>
      <c r="K49" s="91"/>
      <c r="L49" s="91"/>
      <c r="M49" s="190" t="s">
        <v>350</v>
      </c>
    </row>
    <row r="50" spans="1:13" ht="31.5">
      <c r="A50" s="161" t="s">
        <v>293</v>
      </c>
      <c r="B50" s="178" t="s">
        <v>280</v>
      </c>
      <c r="C50" s="96"/>
      <c r="D50" s="129"/>
      <c r="E50" s="125"/>
      <c r="F50" s="95"/>
      <c r="G50" s="95"/>
      <c r="H50" s="95"/>
      <c r="I50" s="97"/>
      <c r="J50" s="97"/>
      <c r="K50" s="97"/>
      <c r="L50" s="97"/>
      <c r="M50" s="185"/>
    </row>
    <row r="51" spans="1:13" ht="63">
      <c r="A51" s="28" t="s">
        <v>97</v>
      </c>
      <c r="B51" s="17" t="s">
        <v>98</v>
      </c>
      <c r="C51" s="151">
        <f>C54+C84+C113+C142+C173</f>
        <v>0</v>
      </c>
      <c r="D51" s="152">
        <f>SUM(E51:L51)</f>
        <v>0</v>
      </c>
      <c r="E51" s="151">
        <f t="shared" ref="E51:L51" si="3">E54+E84+E113+E142+E173</f>
        <v>0</v>
      </c>
      <c r="F51" s="151">
        <f t="shared" si="3"/>
        <v>0</v>
      </c>
      <c r="G51" s="151">
        <f t="shared" si="3"/>
        <v>0</v>
      </c>
      <c r="H51" s="151">
        <f t="shared" si="3"/>
        <v>0</v>
      </c>
      <c r="I51" s="151">
        <f t="shared" si="3"/>
        <v>0</v>
      </c>
      <c r="J51" s="151">
        <f t="shared" si="3"/>
        <v>0</v>
      </c>
      <c r="K51" s="151">
        <f t="shared" si="3"/>
        <v>0</v>
      </c>
      <c r="L51" s="151">
        <f t="shared" si="3"/>
        <v>0</v>
      </c>
      <c r="M51" s="182" t="s">
        <v>344</v>
      </c>
    </row>
    <row r="52" spans="1:13" ht="63">
      <c r="A52" s="162" t="s">
        <v>294</v>
      </c>
      <c r="B52" s="176" t="s">
        <v>296</v>
      </c>
      <c r="C52" s="101"/>
      <c r="D52" s="116"/>
      <c r="E52" s="89"/>
      <c r="F52" s="89"/>
      <c r="G52" s="89"/>
      <c r="H52" s="89"/>
      <c r="I52" s="89"/>
      <c r="J52" s="89"/>
      <c r="K52" s="89"/>
      <c r="L52" s="184"/>
      <c r="M52" s="191" t="s">
        <v>346</v>
      </c>
    </row>
    <row r="53" spans="1:13" ht="63">
      <c r="A53" s="162" t="s">
        <v>295</v>
      </c>
      <c r="B53" s="176" t="s">
        <v>306</v>
      </c>
      <c r="C53" s="101"/>
      <c r="D53" s="116"/>
      <c r="E53" s="89"/>
      <c r="F53" s="89"/>
      <c r="G53" s="89"/>
      <c r="H53" s="89"/>
      <c r="I53" s="89"/>
      <c r="J53" s="89"/>
      <c r="K53" s="89"/>
      <c r="L53" s="184"/>
      <c r="M53" s="191" t="s">
        <v>347</v>
      </c>
    </row>
    <row r="54" spans="1:13" ht="78.75">
      <c r="A54" s="33" t="s">
        <v>99</v>
      </c>
      <c r="B54" s="34" t="s">
        <v>100</v>
      </c>
      <c r="C54" s="147">
        <f>C57+C67</f>
        <v>0</v>
      </c>
      <c r="D54" s="146">
        <f>SUM(E54:L54)</f>
        <v>0</v>
      </c>
      <c r="E54" s="147">
        <f t="shared" ref="E54:L54" si="4">E57+E67</f>
        <v>0</v>
      </c>
      <c r="F54" s="147">
        <f t="shared" si="4"/>
        <v>0</v>
      </c>
      <c r="G54" s="147">
        <f t="shared" si="4"/>
        <v>0</v>
      </c>
      <c r="H54" s="147">
        <f t="shared" si="4"/>
        <v>0</v>
      </c>
      <c r="I54" s="147">
        <f t="shared" si="4"/>
        <v>0</v>
      </c>
      <c r="J54" s="147">
        <f t="shared" si="4"/>
        <v>0</v>
      </c>
      <c r="K54" s="147">
        <f t="shared" si="4"/>
        <v>0</v>
      </c>
      <c r="L54" s="147">
        <f t="shared" si="4"/>
        <v>0</v>
      </c>
      <c r="M54" s="182" t="s">
        <v>343</v>
      </c>
    </row>
    <row r="55" spans="1:13">
      <c r="A55" s="167" t="s">
        <v>101</v>
      </c>
      <c r="B55" s="15" t="s">
        <v>102</v>
      </c>
      <c r="C55" s="85">
        <f>SUM(E55:L55)</f>
        <v>0</v>
      </c>
      <c r="D55" s="111"/>
      <c r="E55" s="24"/>
      <c r="F55" s="24"/>
      <c r="G55" s="24"/>
      <c r="H55" s="24"/>
      <c r="I55" s="24"/>
      <c r="J55" s="24"/>
      <c r="K55" s="24"/>
      <c r="L55" s="24"/>
      <c r="M55" s="186" t="s">
        <v>25</v>
      </c>
    </row>
    <row r="56" spans="1:13">
      <c r="A56" s="167"/>
      <c r="B56" s="15" t="s">
        <v>103</v>
      </c>
      <c r="C56" s="85">
        <f>SUM(E56:L56)</f>
        <v>0</v>
      </c>
      <c r="D56" s="112"/>
      <c r="E56" s="29"/>
      <c r="F56" s="29"/>
      <c r="G56" s="29"/>
      <c r="H56" s="29"/>
      <c r="I56" s="29"/>
      <c r="J56" s="29"/>
      <c r="K56" s="29"/>
      <c r="L56" s="29"/>
      <c r="M56" s="187"/>
    </row>
    <row r="57" spans="1:13" ht="31.5">
      <c r="A57" s="14" t="s">
        <v>104</v>
      </c>
      <c r="B57" s="15" t="s">
        <v>105</v>
      </c>
      <c r="C57" s="85">
        <f>SUM(C58:C65)</f>
        <v>0</v>
      </c>
      <c r="D57" s="111">
        <f>SUM(E57:L57)</f>
        <v>0</v>
      </c>
      <c r="E57" s="85">
        <f>E60+E61+E62+E63</f>
        <v>0</v>
      </c>
      <c r="F57" s="85">
        <f>F58+F59</f>
        <v>0</v>
      </c>
      <c r="G57" s="85">
        <f>G64+G65</f>
        <v>0</v>
      </c>
      <c r="H57" s="85">
        <v>0</v>
      </c>
      <c r="I57" s="85">
        <v>0</v>
      </c>
      <c r="J57" s="85">
        <v>0</v>
      </c>
      <c r="K57" s="85">
        <v>0</v>
      </c>
      <c r="L57" s="85">
        <v>0</v>
      </c>
      <c r="M57" s="204" t="s">
        <v>106</v>
      </c>
    </row>
    <row r="58" spans="1:13">
      <c r="A58" s="167"/>
      <c r="B58" s="77" t="s">
        <v>107</v>
      </c>
      <c r="C58" s="98">
        <f>F58</f>
        <v>0</v>
      </c>
      <c r="D58" s="117"/>
      <c r="E58" s="29"/>
      <c r="F58" s="24"/>
      <c r="G58" s="29"/>
      <c r="H58" s="29"/>
      <c r="I58" s="29"/>
      <c r="J58" s="29"/>
      <c r="K58" s="29"/>
      <c r="L58" s="29"/>
      <c r="M58" s="205"/>
    </row>
    <row r="59" spans="1:13">
      <c r="A59" s="167"/>
      <c r="B59" s="77" t="s">
        <v>108</v>
      </c>
      <c r="C59" s="98">
        <f>F59</f>
        <v>0</v>
      </c>
      <c r="D59" s="117"/>
      <c r="E59" s="29"/>
      <c r="F59" s="24"/>
      <c r="G59" s="29"/>
      <c r="H59" s="29"/>
      <c r="I59" s="29"/>
      <c r="J59" s="29"/>
      <c r="K59" s="29"/>
      <c r="L59" s="29"/>
      <c r="M59" s="205"/>
    </row>
    <row r="60" spans="1:13">
      <c r="A60" s="167"/>
      <c r="B60" s="78" t="s">
        <v>109</v>
      </c>
      <c r="C60" s="98">
        <f>E60</f>
        <v>0</v>
      </c>
      <c r="D60" s="117"/>
      <c r="E60" s="24"/>
      <c r="F60" s="29"/>
      <c r="G60" s="29"/>
      <c r="H60" s="29"/>
      <c r="I60" s="29"/>
      <c r="J60" s="29"/>
      <c r="K60" s="29"/>
      <c r="L60" s="29"/>
      <c r="M60" s="205"/>
    </row>
    <row r="61" spans="1:13">
      <c r="A61" s="167"/>
      <c r="B61" s="79" t="s">
        <v>110</v>
      </c>
      <c r="C61" s="98">
        <f t="shared" ref="C61:C63" si="5">E61</f>
        <v>0</v>
      </c>
      <c r="D61" s="118"/>
      <c r="E61" s="36"/>
      <c r="F61" s="37"/>
      <c r="G61" s="37"/>
      <c r="H61" s="37"/>
      <c r="I61" s="37"/>
      <c r="J61" s="37"/>
      <c r="K61" s="29"/>
      <c r="L61" s="29"/>
      <c r="M61" s="205"/>
    </row>
    <row r="62" spans="1:13">
      <c r="A62" s="167"/>
      <c r="B62" s="165" t="s">
        <v>111</v>
      </c>
      <c r="C62" s="98">
        <f t="shared" si="5"/>
        <v>0</v>
      </c>
      <c r="D62" s="118"/>
      <c r="E62" s="38"/>
      <c r="F62" s="39"/>
      <c r="G62" s="39"/>
      <c r="H62" s="39"/>
      <c r="I62" s="39"/>
      <c r="J62" s="39"/>
      <c r="K62" s="40"/>
      <c r="L62" s="40"/>
      <c r="M62" s="205"/>
    </row>
    <row r="63" spans="1:13">
      <c r="A63" s="167"/>
      <c r="B63" s="81" t="s">
        <v>112</v>
      </c>
      <c r="C63" s="98">
        <f t="shared" si="5"/>
        <v>0</v>
      </c>
      <c r="D63" s="118"/>
      <c r="E63" s="38"/>
      <c r="F63" s="39"/>
      <c r="G63" s="39"/>
      <c r="H63" s="39"/>
      <c r="I63" s="39"/>
      <c r="J63" s="39"/>
      <c r="K63" s="39"/>
      <c r="L63" s="39"/>
      <c r="M63" s="205"/>
    </row>
    <row r="64" spans="1:13">
      <c r="A64" s="167"/>
      <c r="B64" s="78" t="s">
        <v>113</v>
      </c>
      <c r="C64" s="98">
        <f>G64</f>
        <v>0</v>
      </c>
      <c r="D64" s="117"/>
      <c r="E64" s="29"/>
      <c r="F64" s="29"/>
      <c r="G64" s="24"/>
      <c r="H64" s="99"/>
      <c r="I64" s="99"/>
      <c r="J64" s="100"/>
      <c r="K64" s="100"/>
      <c r="L64" s="100"/>
      <c r="M64" s="205"/>
    </row>
    <row r="65" spans="1:13">
      <c r="A65" s="167"/>
      <c r="B65" s="78" t="s">
        <v>114</v>
      </c>
      <c r="C65" s="98">
        <f>G65</f>
        <v>0</v>
      </c>
      <c r="D65" s="117"/>
      <c r="E65" s="29"/>
      <c r="F65" s="29"/>
      <c r="G65" s="24"/>
      <c r="H65" s="99"/>
      <c r="I65" s="99"/>
      <c r="J65" s="100"/>
      <c r="K65" s="100"/>
      <c r="L65" s="100"/>
      <c r="M65" s="205"/>
    </row>
    <row r="66" spans="1:13">
      <c r="A66" s="14"/>
      <c r="B66" s="78" t="s">
        <v>115</v>
      </c>
      <c r="C66" s="85">
        <f>SUM(E66:L66)</f>
        <v>0</v>
      </c>
      <c r="D66" s="117"/>
      <c r="E66" s="41"/>
      <c r="F66" s="41"/>
      <c r="G66" s="41"/>
      <c r="H66" s="41"/>
      <c r="I66" s="41"/>
      <c r="J66" s="41"/>
      <c r="K66" s="41"/>
      <c r="L66" s="41"/>
      <c r="M66" s="206"/>
    </row>
    <row r="67" spans="1:13" ht="31.5">
      <c r="A67" s="166" t="s">
        <v>116</v>
      </c>
      <c r="B67" s="82" t="s">
        <v>117</v>
      </c>
      <c r="C67" s="85">
        <f>SUM(C68:C79)</f>
        <v>0</v>
      </c>
      <c r="D67" s="111">
        <f>SUM(E67:L67)</f>
        <v>0</v>
      </c>
      <c r="E67" s="85">
        <f>SUM(E68:E79)</f>
        <v>0</v>
      </c>
      <c r="F67" s="85">
        <f t="shared" ref="F67:L67" si="6">SUM(F68:F79)</f>
        <v>0</v>
      </c>
      <c r="G67" s="85">
        <f t="shared" si="6"/>
        <v>0</v>
      </c>
      <c r="H67" s="85">
        <f t="shared" si="6"/>
        <v>0</v>
      </c>
      <c r="I67" s="85">
        <f t="shared" si="6"/>
        <v>0</v>
      </c>
      <c r="J67" s="85">
        <f t="shared" si="6"/>
        <v>0</v>
      </c>
      <c r="K67" s="85">
        <f t="shared" si="6"/>
        <v>0</v>
      </c>
      <c r="L67" s="85">
        <f t="shared" si="6"/>
        <v>0</v>
      </c>
      <c r="M67" s="204" t="s">
        <v>118</v>
      </c>
    </row>
    <row r="68" spans="1:13">
      <c r="A68" s="210"/>
      <c r="B68" s="80" t="s">
        <v>119</v>
      </c>
      <c r="C68" s="98">
        <f>E68</f>
        <v>0</v>
      </c>
      <c r="D68" s="117"/>
      <c r="E68" s="24"/>
      <c r="F68" s="29"/>
      <c r="G68" s="29"/>
      <c r="H68" s="29"/>
      <c r="I68" s="29"/>
      <c r="J68" s="29"/>
      <c r="K68" s="29"/>
      <c r="L68" s="29"/>
      <c r="M68" s="205"/>
    </row>
    <row r="69" spans="1:13">
      <c r="A69" s="211"/>
      <c r="B69" s="80" t="s">
        <v>120</v>
      </c>
      <c r="C69" s="98">
        <f t="shared" ref="C69:C71" si="7">E69</f>
        <v>0</v>
      </c>
      <c r="D69" s="117"/>
      <c r="E69" s="24"/>
      <c r="F69" s="29"/>
      <c r="G69" s="29"/>
      <c r="H69" s="29"/>
      <c r="I69" s="29"/>
      <c r="J69" s="29"/>
      <c r="K69" s="29"/>
      <c r="L69" s="29"/>
      <c r="M69" s="205"/>
    </row>
    <row r="70" spans="1:13" ht="19.5" customHeight="1">
      <c r="A70" s="207"/>
      <c r="B70" s="80" t="s">
        <v>121</v>
      </c>
      <c r="C70" s="98">
        <f t="shared" si="7"/>
        <v>0</v>
      </c>
      <c r="D70" s="117"/>
      <c r="E70" s="24"/>
      <c r="F70" s="29"/>
      <c r="G70" s="29"/>
      <c r="H70" s="29"/>
      <c r="I70" s="29"/>
      <c r="J70" s="29"/>
      <c r="K70" s="29"/>
      <c r="L70" s="29"/>
      <c r="M70" s="205"/>
    </row>
    <row r="71" spans="1:13" ht="19.5" customHeight="1">
      <c r="A71" s="207"/>
      <c r="B71" s="81" t="s">
        <v>122</v>
      </c>
      <c r="C71" s="98">
        <f t="shared" si="7"/>
        <v>0</v>
      </c>
      <c r="D71" s="117"/>
      <c r="E71" s="24"/>
      <c r="F71" s="29"/>
      <c r="G71" s="29"/>
      <c r="H71" s="29"/>
      <c r="I71" s="29"/>
      <c r="J71" s="29"/>
      <c r="K71" s="29"/>
      <c r="L71" s="29"/>
      <c r="M71" s="205"/>
    </row>
    <row r="72" spans="1:13">
      <c r="A72" s="132"/>
      <c r="B72" s="77" t="s">
        <v>123</v>
      </c>
      <c r="C72" s="98">
        <f>F72</f>
        <v>0</v>
      </c>
      <c r="D72" s="117"/>
      <c r="E72" s="29"/>
      <c r="F72" s="24"/>
      <c r="G72" s="29"/>
      <c r="H72" s="29"/>
      <c r="I72" s="29"/>
      <c r="J72" s="29"/>
      <c r="K72" s="29"/>
      <c r="L72" s="29"/>
      <c r="M72" s="205"/>
    </row>
    <row r="73" spans="1:13">
      <c r="A73" s="208"/>
      <c r="B73" s="15" t="s">
        <v>124</v>
      </c>
      <c r="C73" s="98">
        <f>G73</f>
        <v>0</v>
      </c>
      <c r="D73" s="117"/>
      <c r="E73" s="29"/>
      <c r="F73" s="29"/>
      <c r="G73" s="24"/>
      <c r="H73" s="29"/>
      <c r="I73" s="29"/>
      <c r="J73" s="29"/>
      <c r="K73" s="29"/>
      <c r="L73" s="29"/>
      <c r="M73" s="205"/>
    </row>
    <row r="74" spans="1:13">
      <c r="A74" s="209"/>
      <c r="B74" s="15" t="s">
        <v>125</v>
      </c>
      <c r="C74" s="98">
        <f>G74</f>
        <v>0</v>
      </c>
      <c r="D74" s="117"/>
      <c r="E74" s="29"/>
      <c r="F74" s="29"/>
      <c r="G74" s="24"/>
      <c r="H74" s="29"/>
      <c r="I74" s="29"/>
      <c r="J74" s="29"/>
      <c r="K74" s="29"/>
      <c r="L74" s="29"/>
      <c r="M74" s="205"/>
    </row>
    <row r="75" spans="1:13">
      <c r="A75" s="14"/>
      <c r="B75" s="15" t="s">
        <v>127</v>
      </c>
      <c r="C75" s="98">
        <f>I75</f>
        <v>0</v>
      </c>
      <c r="D75" s="117"/>
      <c r="E75" s="100"/>
      <c r="F75" s="100"/>
      <c r="G75" s="100"/>
      <c r="H75" s="100"/>
      <c r="I75" s="41"/>
      <c r="J75" s="100"/>
      <c r="K75" s="100"/>
      <c r="L75" s="100"/>
      <c r="M75" s="205"/>
    </row>
    <row r="76" spans="1:13" ht="31.5">
      <c r="A76" s="14"/>
      <c r="B76" s="15" t="s">
        <v>128</v>
      </c>
      <c r="C76" s="98">
        <f>L76</f>
        <v>0</v>
      </c>
      <c r="D76" s="117"/>
      <c r="E76" s="29"/>
      <c r="F76" s="29"/>
      <c r="G76" s="29"/>
      <c r="H76" s="29"/>
      <c r="I76" s="29"/>
      <c r="J76" s="29"/>
      <c r="K76" s="29"/>
      <c r="L76" s="135"/>
      <c r="M76" s="205"/>
    </row>
    <row r="77" spans="1:13">
      <c r="A77" s="14"/>
      <c r="B77" s="15" t="s">
        <v>129</v>
      </c>
      <c r="C77" s="98">
        <f>H77</f>
        <v>0</v>
      </c>
      <c r="D77" s="117"/>
      <c r="E77" s="29"/>
      <c r="F77" s="29"/>
      <c r="G77" s="29"/>
      <c r="H77" s="134"/>
      <c r="I77" s="29"/>
      <c r="J77" s="137"/>
      <c r="K77" s="137"/>
      <c r="L77" s="99"/>
      <c r="M77" s="205"/>
    </row>
    <row r="78" spans="1:13" ht="19.5" customHeight="1">
      <c r="A78" s="14"/>
      <c r="B78" s="15" t="s">
        <v>130</v>
      </c>
      <c r="C78" s="98">
        <f>K78</f>
        <v>0</v>
      </c>
      <c r="D78" s="117"/>
      <c r="E78" s="29"/>
      <c r="F78" s="29"/>
      <c r="G78" s="29"/>
      <c r="H78" s="100"/>
      <c r="I78" s="29"/>
      <c r="J78" s="137"/>
      <c r="K78" s="136"/>
      <c r="L78" s="29"/>
      <c r="M78" s="205"/>
    </row>
    <row r="79" spans="1:13">
      <c r="A79" s="14"/>
      <c r="B79" s="15" t="s">
        <v>131</v>
      </c>
      <c r="C79" s="98">
        <f>J79</f>
        <v>0</v>
      </c>
      <c r="D79" s="117"/>
      <c r="E79" s="29"/>
      <c r="F79" s="29"/>
      <c r="G79" s="29"/>
      <c r="H79" s="29"/>
      <c r="I79" s="29"/>
      <c r="J79" s="136"/>
      <c r="K79" s="29"/>
      <c r="L79" s="29"/>
      <c r="M79" s="205"/>
    </row>
    <row r="80" spans="1:13">
      <c r="A80" s="14"/>
      <c r="B80" s="15" t="s">
        <v>126</v>
      </c>
      <c r="C80" s="85">
        <f>SUM(E80:L80)</f>
        <v>0</v>
      </c>
      <c r="D80" s="117"/>
      <c r="E80" s="29"/>
      <c r="F80" s="29"/>
      <c r="G80" s="134"/>
      <c r="H80" s="134"/>
      <c r="I80" s="134"/>
      <c r="J80" s="41"/>
      <c r="K80" s="136"/>
      <c r="L80" s="136"/>
      <c r="M80" s="206"/>
    </row>
    <row r="81" spans="1:13" ht="31.5">
      <c r="A81" s="14" t="s">
        <v>132</v>
      </c>
      <c r="B81" s="139" t="s">
        <v>305</v>
      </c>
      <c r="C81" s="98">
        <f>C82+C83</f>
        <v>0</v>
      </c>
      <c r="D81" s="111">
        <f>SUM(E81:L81)</f>
        <v>0</v>
      </c>
      <c r="E81" s="98">
        <f>E82+E83</f>
        <v>0</v>
      </c>
      <c r="F81" s="98">
        <f t="shared" ref="F81:L81" si="8">F82+F83</f>
        <v>0</v>
      </c>
      <c r="G81" s="98">
        <f t="shared" si="8"/>
        <v>0</v>
      </c>
      <c r="H81" s="98">
        <f t="shared" si="8"/>
        <v>0</v>
      </c>
      <c r="I81" s="98">
        <f t="shared" si="8"/>
        <v>0</v>
      </c>
      <c r="J81" s="98">
        <f t="shared" si="8"/>
        <v>0</v>
      </c>
      <c r="K81" s="98">
        <f t="shared" si="8"/>
        <v>0</v>
      </c>
      <c r="L81" s="98">
        <f t="shared" si="8"/>
        <v>0</v>
      </c>
      <c r="M81" s="188" t="s">
        <v>25</v>
      </c>
    </row>
    <row r="82" spans="1:13">
      <c r="A82" s="14"/>
      <c r="B82" s="76" t="s">
        <v>302</v>
      </c>
      <c r="C82" s="85">
        <f>SUM(E82:L82)</f>
        <v>0</v>
      </c>
      <c r="D82" s="111"/>
      <c r="E82" s="24"/>
      <c r="F82" s="24"/>
      <c r="G82" s="24"/>
      <c r="H82" s="24"/>
      <c r="I82" s="24"/>
      <c r="J82" s="24"/>
      <c r="K82" s="24"/>
      <c r="L82" s="24"/>
      <c r="M82" s="182" t="s">
        <v>25</v>
      </c>
    </row>
    <row r="83" spans="1:13">
      <c r="A83" s="33"/>
      <c r="B83" s="75" t="s">
        <v>303</v>
      </c>
      <c r="C83" s="85">
        <f>SUM(E83:L83)</f>
        <v>0</v>
      </c>
      <c r="D83" s="111"/>
      <c r="E83" s="24"/>
      <c r="F83" s="24"/>
      <c r="G83" s="24"/>
      <c r="H83" s="24"/>
      <c r="I83" s="24"/>
      <c r="J83" s="24"/>
      <c r="K83" s="24"/>
      <c r="L83" s="24"/>
      <c r="M83" s="182" t="s">
        <v>25</v>
      </c>
    </row>
    <row r="84" spans="1:13" ht="173.25">
      <c r="A84" s="33" t="s">
        <v>133</v>
      </c>
      <c r="B84" s="34" t="s">
        <v>134</v>
      </c>
      <c r="C84" s="147">
        <f>C91+C108</f>
        <v>0</v>
      </c>
      <c r="D84" s="146">
        <f>SUM(E84:L84)</f>
        <v>0</v>
      </c>
      <c r="E84" s="147">
        <f t="shared" ref="E84:L84" si="9">E91+E108</f>
        <v>0</v>
      </c>
      <c r="F84" s="147">
        <f t="shared" si="9"/>
        <v>0</v>
      </c>
      <c r="G84" s="147">
        <f t="shared" si="9"/>
        <v>0</v>
      </c>
      <c r="H84" s="147">
        <f t="shared" si="9"/>
        <v>0</v>
      </c>
      <c r="I84" s="147">
        <f t="shared" si="9"/>
        <v>0</v>
      </c>
      <c r="J84" s="147">
        <f t="shared" si="9"/>
        <v>0</v>
      </c>
      <c r="K84" s="147">
        <f t="shared" si="9"/>
        <v>0</v>
      </c>
      <c r="L84" s="147">
        <f t="shared" si="9"/>
        <v>0</v>
      </c>
      <c r="M84" s="182" t="s">
        <v>342</v>
      </c>
    </row>
    <row r="85" spans="1:13">
      <c r="A85" s="22" t="s">
        <v>135</v>
      </c>
      <c r="B85" s="23" t="s">
        <v>102</v>
      </c>
      <c r="C85" s="85">
        <f>SUM(E85:L85)</f>
        <v>0</v>
      </c>
      <c r="D85" s="111"/>
      <c r="E85" s="24"/>
      <c r="F85" s="24"/>
      <c r="G85" s="24"/>
      <c r="H85" s="24"/>
      <c r="I85" s="24"/>
      <c r="J85" s="24"/>
      <c r="K85" s="24"/>
      <c r="L85" s="24"/>
      <c r="M85" s="182" t="s">
        <v>25</v>
      </c>
    </row>
    <row r="86" spans="1:13" ht="31.5">
      <c r="A86" s="22" t="s">
        <v>136</v>
      </c>
      <c r="B86" s="23" t="s">
        <v>105</v>
      </c>
      <c r="C86" s="85">
        <f>SUM(C87:C94)</f>
        <v>0</v>
      </c>
      <c r="D86" s="111">
        <f>SUM(E86:L86)</f>
        <v>0</v>
      </c>
      <c r="E86" s="85">
        <f>E89+E90+E91+E92</f>
        <v>0</v>
      </c>
      <c r="F86" s="85">
        <f>F87+F88</f>
        <v>0</v>
      </c>
      <c r="G86" s="85">
        <f>G93+G94</f>
        <v>0</v>
      </c>
      <c r="H86" s="85">
        <v>0</v>
      </c>
      <c r="I86" s="85">
        <v>0</v>
      </c>
      <c r="J86" s="85">
        <v>0</v>
      </c>
      <c r="K86" s="85">
        <v>0</v>
      </c>
      <c r="L86" s="85">
        <v>0</v>
      </c>
      <c r="M86" s="199" t="s">
        <v>106</v>
      </c>
    </row>
    <row r="87" spans="1:13">
      <c r="A87" s="22"/>
      <c r="B87" s="77" t="s">
        <v>107</v>
      </c>
      <c r="C87" s="98">
        <f>F87</f>
        <v>0</v>
      </c>
      <c r="D87" s="117"/>
      <c r="E87" s="29"/>
      <c r="F87" s="24"/>
      <c r="G87" s="29"/>
      <c r="H87" s="29"/>
      <c r="I87" s="29"/>
      <c r="J87" s="29"/>
      <c r="K87" s="29"/>
      <c r="L87" s="29"/>
      <c r="M87" s="200"/>
    </row>
    <row r="88" spans="1:13">
      <c r="A88" s="22"/>
      <c r="B88" s="77" t="s">
        <v>108</v>
      </c>
      <c r="C88" s="98">
        <f>F88</f>
        <v>0</v>
      </c>
      <c r="D88" s="117"/>
      <c r="E88" s="29"/>
      <c r="F88" s="24"/>
      <c r="G88" s="29"/>
      <c r="H88" s="29"/>
      <c r="I88" s="29"/>
      <c r="J88" s="29"/>
      <c r="K88" s="29"/>
      <c r="L88" s="29"/>
      <c r="M88" s="200"/>
    </row>
    <row r="89" spans="1:13">
      <c r="A89" s="22"/>
      <c r="B89" s="78" t="s">
        <v>109</v>
      </c>
      <c r="C89" s="98">
        <f>E89</f>
        <v>0</v>
      </c>
      <c r="D89" s="117"/>
      <c r="E89" s="24"/>
      <c r="F89" s="29"/>
      <c r="G89" s="29"/>
      <c r="H89" s="29"/>
      <c r="I89" s="29"/>
      <c r="J89" s="29"/>
      <c r="K89" s="29"/>
      <c r="L89" s="29"/>
      <c r="M89" s="200"/>
    </row>
    <row r="90" spans="1:13">
      <c r="A90" s="22"/>
      <c r="B90" s="79" t="s">
        <v>110</v>
      </c>
      <c r="C90" s="98">
        <f t="shared" ref="C90:C92" si="10">E90</f>
        <v>0</v>
      </c>
      <c r="D90" s="118"/>
      <c r="E90" s="36"/>
      <c r="F90" s="37"/>
      <c r="G90" s="37"/>
      <c r="H90" s="37"/>
      <c r="I90" s="37"/>
      <c r="J90" s="37"/>
      <c r="K90" s="29"/>
      <c r="L90" s="29"/>
      <c r="M90" s="200"/>
    </row>
    <row r="91" spans="1:13">
      <c r="A91" s="22"/>
      <c r="B91" s="80" t="s">
        <v>111</v>
      </c>
      <c r="C91" s="98">
        <f t="shared" si="10"/>
        <v>0</v>
      </c>
      <c r="D91" s="118"/>
      <c r="E91" s="38"/>
      <c r="F91" s="39"/>
      <c r="G91" s="39"/>
      <c r="H91" s="39"/>
      <c r="I91" s="39"/>
      <c r="J91" s="39"/>
      <c r="K91" s="40"/>
      <c r="L91" s="40"/>
      <c r="M91" s="200"/>
    </row>
    <row r="92" spans="1:13">
      <c r="A92" s="22"/>
      <c r="B92" s="81" t="s">
        <v>112</v>
      </c>
      <c r="C92" s="98">
        <f t="shared" si="10"/>
        <v>0</v>
      </c>
      <c r="D92" s="118"/>
      <c r="E92" s="38"/>
      <c r="F92" s="39"/>
      <c r="G92" s="39"/>
      <c r="H92" s="39"/>
      <c r="I92" s="39"/>
      <c r="J92" s="39"/>
      <c r="K92" s="39"/>
      <c r="L92" s="39"/>
      <c r="M92" s="200"/>
    </row>
    <row r="93" spans="1:13">
      <c r="A93" s="138"/>
      <c r="B93" s="78" t="s">
        <v>113</v>
      </c>
      <c r="C93" s="98">
        <f>G93</f>
        <v>0</v>
      </c>
      <c r="D93" s="117"/>
      <c r="E93" s="29"/>
      <c r="F93" s="29"/>
      <c r="G93" s="24"/>
      <c r="H93" s="99"/>
      <c r="I93" s="99"/>
      <c r="J93" s="100"/>
      <c r="K93" s="100"/>
      <c r="L93" s="100"/>
      <c r="M93" s="200"/>
    </row>
    <row r="94" spans="1:13">
      <c r="A94" s="138"/>
      <c r="B94" s="78" t="s">
        <v>114</v>
      </c>
      <c r="C94" s="98">
        <f>G94</f>
        <v>0</v>
      </c>
      <c r="D94" s="117"/>
      <c r="E94" s="29"/>
      <c r="F94" s="29"/>
      <c r="G94" s="24"/>
      <c r="H94" s="99"/>
      <c r="I94" s="99"/>
      <c r="J94" s="100"/>
      <c r="K94" s="100"/>
      <c r="L94" s="100"/>
      <c r="M94" s="200"/>
    </row>
    <row r="95" spans="1:13">
      <c r="A95" s="138"/>
      <c r="B95" s="76" t="s">
        <v>281</v>
      </c>
      <c r="C95" s="85">
        <f>SUM(E95:L95)</f>
        <v>0</v>
      </c>
      <c r="D95" s="117"/>
      <c r="E95" s="41"/>
      <c r="F95" s="41"/>
      <c r="G95" s="41"/>
      <c r="H95" s="41"/>
      <c r="I95" s="41"/>
      <c r="J95" s="41"/>
      <c r="K95" s="41"/>
      <c r="L95" s="41"/>
      <c r="M95" s="201"/>
    </row>
    <row r="96" spans="1:13" ht="31.5">
      <c r="A96" s="22" t="s">
        <v>137</v>
      </c>
      <c r="B96" s="82" t="s">
        <v>117</v>
      </c>
      <c r="C96" s="85">
        <f>SUM(C97:C108)</f>
        <v>0</v>
      </c>
      <c r="D96" s="111">
        <f>SUM(E96:L96)</f>
        <v>0</v>
      </c>
      <c r="E96" s="85">
        <f>SUM(E97:E108)</f>
        <v>0</v>
      </c>
      <c r="F96" s="85">
        <f t="shared" ref="F96:L96" si="11">SUM(F97:F108)</f>
        <v>0</v>
      </c>
      <c r="G96" s="85">
        <f t="shared" si="11"/>
        <v>0</v>
      </c>
      <c r="H96" s="85">
        <f t="shared" si="11"/>
        <v>0</v>
      </c>
      <c r="I96" s="85">
        <f t="shared" si="11"/>
        <v>0</v>
      </c>
      <c r="J96" s="85">
        <f t="shared" si="11"/>
        <v>0</v>
      </c>
      <c r="K96" s="85">
        <f t="shared" si="11"/>
        <v>0</v>
      </c>
      <c r="L96" s="85">
        <f t="shared" si="11"/>
        <v>0</v>
      </c>
      <c r="M96" s="199" t="s">
        <v>118</v>
      </c>
    </row>
    <row r="97" spans="1:13">
      <c r="A97" s="22"/>
      <c r="B97" s="80" t="s">
        <v>119</v>
      </c>
      <c r="C97" s="98">
        <f>E97</f>
        <v>0</v>
      </c>
      <c r="D97" s="117"/>
      <c r="E97" s="24"/>
      <c r="F97" s="29"/>
      <c r="G97" s="29"/>
      <c r="H97" s="29"/>
      <c r="I97" s="29"/>
      <c r="J97" s="29"/>
      <c r="K97" s="29"/>
      <c r="L97" s="29"/>
      <c r="M97" s="200"/>
    </row>
    <row r="98" spans="1:13">
      <c r="A98" s="22"/>
      <c r="B98" s="80" t="s">
        <v>120</v>
      </c>
      <c r="C98" s="98">
        <f t="shared" ref="C98:C100" si="12">E98</f>
        <v>0</v>
      </c>
      <c r="D98" s="117"/>
      <c r="E98" s="24"/>
      <c r="F98" s="29"/>
      <c r="G98" s="29"/>
      <c r="H98" s="29"/>
      <c r="I98" s="29"/>
      <c r="J98" s="29"/>
      <c r="K98" s="29"/>
      <c r="L98" s="29"/>
      <c r="M98" s="200"/>
    </row>
    <row r="99" spans="1:13" ht="19.5" customHeight="1">
      <c r="A99" s="22"/>
      <c r="B99" s="80" t="s">
        <v>121</v>
      </c>
      <c r="C99" s="98">
        <f t="shared" si="12"/>
        <v>0</v>
      </c>
      <c r="D99" s="117"/>
      <c r="E99" s="24"/>
      <c r="F99" s="29"/>
      <c r="G99" s="29"/>
      <c r="H99" s="29"/>
      <c r="I99" s="29"/>
      <c r="J99" s="29"/>
      <c r="K99" s="29"/>
      <c r="L99" s="29"/>
      <c r="M99" s="200"/>
    </row>
    <row r="100" spans="1:13" ht="18.75" customHeight="1">
      <c r="A100" s="22"/>
      <c r="B100" s="81" t="s">
        <v>122</v>
      </c>
      <c r="C100" s="98">
        <f t="shared" si="12"/>
        <v>0</v>
      </c>
      <c r="D100" s="117"/>
      <c r="E100" s="24"/>
      <c r="F100" s="29"/>
      <c r="G100" s="29"/>
      <c r="H100" s="29"/>
      <c r="I100" s="29"/>
      <c r="J100" s="29"/>
      <c r="K100" s="29"/>
      <c r="L100" s="29"/>
      <c r="M100" s="200"/>
    </row>
    <row r="101" spans="1:13">
      <c r="A101" s="22"/>
      <c r="B101" s="77" t="s">
        <v>123</v>
      </c>
      <c r="C101" s="98">
        <f>F101</f>
        <v>0</v>
      </c>
      <c r="D101" s="117"/>
      <c r="E101" s="29"/>
      <c r="F101" s="24"/>
      <c r="G101" s="29"/>
      <c r="H101" s="29"/>
      <c r="I101" s="29"/>
      <c r="J101" s="29"/>
      <c r="K101" s="29"/>
      <c r="L101" s="29"/>
      <c r="M101" s="200"/>
    </row>
    <row r="102" spans="1:13">
      <c r="A102" s="22"/>
      <c r="B102" s="15" t="s">
        <v>124</v>
      </c>
      <c r="C102" s="98">
        <f>G102</f>
        <v>0</v>
      </c>
      <c r="D102" s="117"/>
      <c r="E102" s="29"/>
      <c r="F102" s="29"/>
      <c r="G102" s="24"/>
      <c r="H102" s="29"/>
      <c r="I102" s="29"/>
      <c r="J102" s="29"/>
      <c r="K102" s="29"/>
      <c r="L102" s="29"/>
      <c r="M102" s="200"/>
    </row>
    <row r="103" spans="1:13">
      <c r="A103" s="22"/>
      <c r="B103" s="15" t="s">
        <v>125</v>
      </c>
      <c r="C103" s="98">
        <f>G103</f>
        <v>0</v>
      </c>
      <c r="D103" s="117"/>
      <c r="E103" s="29"/>
      <c r="F103" s="29"/>
      <c r="G103" s="24"/>
      <c r="H103" s="29"/>
      <c r="I103" s="29"/>
      <c r="J103" s="29"/>
      <c r="K103" s="29"/>
      <c r="L103" s="29"/>
      <c r="M103" s="200"/>
    </row>
    <row r="104" spans="1:13">
      <c r="A104" s="22"/>
      <c r="B104" s="15" t="s">
        <v>127</v>
      </c>
      <c r="C104" s="98">
        <f>I104</f>
        <v>0</v>
      </c>
      <c r="D104" s="117"/>
      <c r="E104" s="100"/>
      <c r="F104" s="100"/>
      <c r="G104" s="100"/>
      <c r="H104" s="100"/>
      <c r="I104" s="41"/>
      <c r="J104" s="100"/>
      <c r="K104" s="100"/>
      <c r="L104" s="100"/>
      <c r="M104" s="200"/>
    </row>
    <row r="105" spans="1:13" ht="31.5">
      <c r="A105" s="22"/>
      <c r="B105" s="15" t="s">
        <v>128</v>
      </c>
      <c r="C105" s="98">
        <f>L105</f>
        <v>0</v>
      </c>
      <c r="D105" s="117"/>
      <c r="E105" s="29"/>
      <c r="F105" s="29"/>
      <c r="G105" s="29"/>
      <c r="H105" s="29"/>
      <c r="I105" s="29"/>
      <c r="J105" s="29"/>
      <c r="K105" s="29"/>
      <c r="L105" s="135"/>
      <c r="M105" s="200"/>
    </row>
    <row r="106" spans="1:13">
      <c r="A106" s="22"/>
      <c r="B106" s="15" t="s">
        <v>129</v>
      </c>
      <c r="C106" s="98">
        <f>H106</f>
        <v>0</v>
      </c>
      <c r="D106" s="117"/>
      <c r="E106" s="29"/>
      <c r="F106" s="29"/>
      <c r="G106" s="29"/>
      <c r="H106" s="134"/>
      <c r="I106" s="29"/>
      <c r="J106" s="137"/>
      <c r="K106" s="137"/>
      <c r="L106" s="99"/>
      <c r="M106" s="200"/>
    </row>
    <row r="107" spans="1:13" ht="18.75" customHeight="1">
      <c r="A107" s="22"/>
      <c r="B107" s="15" t="s">
        <v>130</v>
      </c>
      <c r="C107" s="98">
        <f>K107</f>
        <v>0</v>
      </c>
      <c r="D107" s="117"/>
      <c r="E107" s="29"/>
      <c r="F107" s="29"/>
      <c r="G107" s="29"/>
      <c r="H107" s="100"/>
      <c r="I107" s="29"/>
      <c r="J107" s="137"/>
      <c r="K107" s="136"/>
      <c r="L107" s="29"/>
      <c r="M107" s="200"/>
    </row>
    <row r="108" spans="1:13">
      <c r="A108" s="22"/>
      <c r="B108" s="15" t="s">
        <v>131</v>
      </c>
      <c r="C108" s="98">
        <f>J108</f>
        <v>0</v>
      </c>
      <c r="D108" s="117"/>
      <c r="E108" s="29"/>
      <c r="F108" s="29"/>
      <c r="G108" s="29"/>
      <c r="H108" s="29"/>
      <c r="I108" s="29"/>
      <c r="J108" s="136"/>
      <c r="K108" s="29"/>
      <c r="L108" s="29"/>
      <c r="M108" s="200"/>
    </row>
    <row r="109" spans="1:13">
      <c r="A109" s="22"/>
      <c r="B109" s="139" t="s">
        <v>289</v>
      </c>
      <c r="C109" s="85">
        <f>SUM(E109:L109)</f>
        <v>0</v>
      </c>
      <c r="D109" s="117"/>
      <c r="E109" s="29"/>
      <c r="F109" s="29"/>
      <c r="G109" s="134"/>
      <c r="H109" s="134"/>
      <c r="I109" s="134"/>
      <c r="J109" s="41"/>
      <c r="K109" s="136"/>
      <c r="L109" s="136"/>
      <c r="M109" s="200"/>
    </row>
    <row r="110" spans="1:13" ht="31.5">
      <c r="A110" s="22" t="s">
        <v>138</v>
      </c>
      <c r="B110" s="76" t="s">
        <v>304</v>
      </c>
      <c r="C110" s="98">
        <f>C111+C112</f>
        <v>0</v>
      </c>
      <c r="D110" s="111">
        <f>SUM(E110:L110)</f>
        <v>0</v>
      </c>
      <c r="E110" s="98">
        <f>E111+E112</f>
        <v>0</v>
      </c>
      <c r="F110" s="98">
        <f t="shared" ref="F110:L110" si="13">F111+F112</f>
        <v>0</v>
      </c>
      <c r="G110" s="98">
        <f t="shared" si="13"/>
        <v>0</v>
      </c>
      <c r="H110" s="98">
        <f t="shared" si="13"/>
        <v>0</v>
      </c>
      <c r="I110" s="98">
        <f t="shared" si="13"/>
        <v>0</v>
      </c>
      <c r="J110" s="98">
        <f t="shared" si="13"/>
        <v>0</v>
      </c>
      <c r="K110" s="98">
        <f t="shared" si="13"/>
        <v>0</v>
      </c>
      <c r="L110" s="98">
        <f t="shared" si="13"/>
        <v>0</v>
      </c>
      <c r="M110" s="182" t="s">
        <v>25</v>
      </c>
    </row>
    <row r="111" spans="1:13">
      <c r="A111" s="22"/>
      <c r="B111" s="76" t="s">
        <v>302</v>
      </c>
      <c r="C111" s="85">
        <f>SUM(E111:L111)</f>
        <v>0</v>
      </c>
      <c r="D111" s="111"/>
      <c r="E111" s="24"/>
      <c r="F111" s="24"/>
      <c r="G111" s="24"/>
      <c r="H111" s="24"/>
      <c r="I111" s="24"/>
      <c r="J111" s="24"/>
      <c r="K111" s="24"/>
      <c r="L111" s="24"/>
      <c r="M111" s="182" t="s">
        <v>25</v>
      </c>
    </row>
    <row r="112" spans="1:13">
      <c r="A112" s="33"/>
      <c r="B112" s="75" t="s">
        <v>303</v>
      </c>
      <c r="C112" s="85">
        <f>SUM(E112:L112)</f>
        <v>0</v>
      </c>
      <c r="D112" s="111"/>
      <c r="E112" s="24"/>
      <c r="F112" s="24"/>
      <c r="G112" s="24"/>
      <c r="H112" s="24"/>
      <c r="I112" s="24"/>
      <c r="J112" s="24"/>
      <c r="K112" s="24"/>
      <c r="L112" s="24"/>
      <c r="M112" s="182" t="s">
        <v>25</v>
      </c>
    </row>
    <row r="113" spans="1:13" ht="78.75">
      <c r="A113" s="33" t="s">
        <v>139</v>
      </c>
      <c r="B113" s="34" t="s">
        <v>140</v>
      </c>
      <c r="C113" s="85">
        <f>C115+C125</f>
        <v>0</v>
      </c>
      <c r="D113" s="111">
        <f>SUM(E113:L113)</f>
        <v>0</v>
      </c>
      <c r="E113" s="85">
        <f>E115+E125</f>
        <v>0</v>
      </c>
      <c r="F113" s="85">
        <f t="shared" ref="F113:L113" si="14">F115+F125</f>
        <v>0</v>
      </c>
      <c r="G113" s="85">
        <f t="shared" si="14"/>
        <v>0</v>
      </c>
      <c r="H113" s="85">
        <f t="shared" si="14"/>
        <v>0</v>
      </c>
      <c r="I113" s="85">
        <f t="shared" si="14"/>
        <v>0</v>
      </c>
      <c r="J113" s="85">
        <f t="shared" si="14"/>
        <v>0</v>
      </c>
      <c r="K113" s="85">
        <f t="shared" si="14"/>
        <v>0</v>
      </c>
      <c r="L113" s="119">
        <f t="shared" si="14"/>
        <v>0</v>
      </c>
      <c r="M113" s="191" t="s">
        <v>341</v>
      </c>
    </row>
    <row r="114" spans="1:13">
      <c r="A114" s="22" t="s">
        <v>141</v>
      </c>
      <c r="B114" s="23" t="s">
        <v>102</v>
      </c>
      <c r="C114" s="85">
        <f>SUM(E114:L114)</f>
        <v>0</v>
      </c>
      <c r="D114" s="111"/>
      <c r="E114" s="24"/>
      <c r="F114" s="24"/>
      <c r="G114" s="24"/>
      <c r="H114" s="24"/>
      <c r="I114" s="24"/>
      <c r="J114" s="24"/>
      <c r="K114" s="24"/>
      <c r="L114" s="24"/>
      <c r="M114" s="182"/>
    </row>
    <row r="115" spans="1:13" ht="31.5">
      <c r="A115" s="22" t="s">
        <v>142</v>
      </c>
      <c r="B115" s="23" t="s">
        <v>105</v>
      </c>
      <c r="C115" s="85">
        <f>SUM(C116:C123)</f>
        <v>0</v>
      </c>
      <c r="D115" s="111">
        <f>SUM(E115:L115)</f>
        <v>0</v>
      </c>
      <c r="E115" s="85">
        <f>E118+E119+E120+E121</f>
        <v>0</v>
      </c>
      <c r="F115" s="85">
        <f>F116+F117</f>
        <v>0</v>
      </c>
      <c r="G115" s="85">
        <f>G122+G123</f>
        <v>0</v>
      </c>
      <c r="H115" s="85">
        <v>0</v>
      </c>
      <c r="I115" s="85">
        <v>0</v>
      </c>
      <c r="J115" s="85">
        <v>0</v>
      </c>
      <c r="K115" s="85">
        <v>0</v>
      </c>
      <c r="L115" s="85">
        <v>0</v>
      </c>
      <c r="M115" s="182"/>
    </row>
    <row r="116" spans="1:13">
      <c r="A116" s="22"/>
      <c r="B116" s="77" t="s">
        <v>107</v>
      </c>
      <c r="C116" s="98">
        <f>F116</f>
        <v>0</v>
      </c>
      <c r="D116" s="117"/>
      <c r="E116" s="29"/>
      <c r="F116" s="24"/>
      <c r="G116" s="29"/>
      <c r="H116" s="29"/>
      <c r="I116" s="29"/>
      <c r="J116" s="29"/>
      <c r="K116" s="29"/>
      <c r="L116" s="29"/>
      <c r="M116" s="182"/>
    </row>
    <row r="117" spans="1:13">
      <c r="A117" s="22"/>
      <c r="B117" s="77" t="s">
        <v>108</v>
      </c>
      <c r="C117" s="98">
        <f>F117</f>
        <v>0</v>
      </c>
      <c r="D117" s="117"/>
      <c r="E117" s="29"/>
      <c r="F117" s="24"/>
      <c r="G117" s="29"/>
      <c r="H117" s="29"/>
      <c r="I117" s="29"/>
      <c r="J117" s="29"/>
      <c r="K117" s="29"/>
      <c r="L117" s="29"/>
      <c r="M117" s="182"/>
    </row>
    <row r="118" spans="1:13">
      <c r="A118" s="22"/>
      <c r="B118" s="78" t="s">
        <v>109</v>
      </c>
      <c r="C118" s="98">
        <f>E118</f>
        <v>0</v>
      </c>
      <c r="D118" s="117"/>
      <c r="E118" s="24"/>
      <c r="F118" s="29"/>
      <c r="G118" s="29"/>
      <c r="H118" s="29"/>
      <c r="I118" s="29"/>
      <c r="J118" s="29"/>
      <c r="K118" s="29"/>
      <c r="L118" s="29"/>
      <c r="M118" s="182"/>
    </row>
    <row r="119" spans="1:13">
      <c r="A119" s="22"/>
      <c r="B119" s="79" t="s">
        <v>110</v>
      </c>
      <c r="C119" s="98">
        <f t="shared" ref="C119:C121" si="15">E119</f>
        <v>0</v>
      </c>
      <c r="D119" s="118"/>
      <c r="E119" s="36"/>
      <c r="F119" s="37"/>
      <c r="G119" s="37"/>
      <c r="H119" s="37"/>
      <c r="I119" s="37"/>
      <c r="J119" s="37"/>
      <c r="K119" s="29"/>
      <c r="L119" s="29"/>
      <c r="M119" s="182"/>
    </row>
    <row r="120" spans="1:13">
      <c r="A120" s="22"/>
      <c r="B120" s="80" t="s">
        <v>111</v>
      </c>
      <c r="C120" s="98">
        <f t="shared" si="15"/>
        <v>0</v>
      </c>
      <c r="D120" s="118"/>
      <c r="E120" s="38"/>
      <c r="F120" s="39"/>
      <c r="G120" s="39"/>
      <c r="H120" s="39"/>
      <c r="I120" s="39"/>
      <c r="J120" s="39"/>
      <c r="K120" s="40"/>
      <c r="L120" s="40"/>
      <c r="M120" s="182"/>
    </row>
    <row r="121" spans="1:13">
      <c r="A121" s="22"/>
      <c r="B121" s="81" t="s">
        <v>112</v>
      </c>
      <c r="C121" s="98">
        <f t="shared" si="15"/>
        <v>0</v>
      </c>
      <c r="D121" s="118"/>
      <c r="E121" s="38"/>
      <c r="F121" s="39"/>
      <c r="G121" s="39"/>
      <c r="H121" s="39"/>
      <c r="I121" s="39"/>
      <c r="J121" s="39"/>
      <c r="K121" s="39"/>
      <c r="L121" s="39"/>
      <c r="M121" s="182"/>
    </row>
    <row r="122" spans="1:13">
      <c r="A122" s="22"/>
      <c r="B122" s="78" t="s">
        <v>113</v>
      </c>
      <c r="C122" s="98">
        <f>G122</f>
        <v>0</v>
      </c>
      <c r="D122" s="117"/>
      <c r="E122" s="29"/>
      <c r="F122" s="29"/>
      <c r="G122" s="24"/>
      <c r="H122" s="99"/>
      <c r="I122" s="99"/>
      <c r="J122" s="100"/>
      <c r="K122" s="100"/>
      <c r="L122" s="100"/>
      <c r="M122" s="182"/>
    </row>
    <row r="123" spans="1:13">
      <c r="A123" s="22"/>
      <c r="B123" s="78" t="s">
        <v>114</v>
      </c>
      <c r="C123" s="98">
        <f>G123</f>
        <v>0</v>
      </c>
      <c r="D123" s="117"/>
      <c r="E123" s="29"/>
      <c r="F123" s="29"/>
      <c r="G123" s="24"/>
      <c r="H123" s="99"/>
      <c r="I123" s="99"/>
      <c r="J123" s="100"/>
      <c r="K123" s="100"/>
      <c r="L123" s="100"/>
      <c r="M123" s="182"/>
    </row>
    <row r="124" spans="1:13">
      <c r="A124" s="138"/>
      <c r="B124" s="76" t="s">
        <v>290</v>
      </c>
      <c r="C124" s="85">
        <f>SUM(E124:L124)</f>
        <v>0</v>
      </c>
      <c r="D124" s="117"/>
      <c r="E124" s="41"/>
      <c r="F124" s="41"/>
      <c r="G124" s="41"/>
      <c r="H124" s="41"/>
      <c r="I124" s="41"/>
      <c r="J124" s="41"/>
      <c r="K124" s="41"/>
      <c r="L124" s="41"/>
      <c r="M124" s="182"/>
    </row>
    <row r="125" spans="1:13" ht="31.5">
      <c r="A125" s="22" t="s">
        <v>143</v>
      </c>
      <c r="B125" s="82" t="s">
        <v>117</v>
      </c>
      <c r="C125" s="85">
        <f>SUM(C126:C137)</f>
        <v>0</v>
      </c>
      <c r="D125" s="111">
        <f>SUM(E125:L125)</f>
        <v>0</v>
      </c>
      <c r="E125" s="85">
        <f>SUM(E126:E137)</f>
        <v>0</v>
      </c>
      <c r="F125" s="85">
        <f t="shared" ref="F125:L125" si="16">SUM(F126:F137)</f>
        <v>0</v>
      </c>
      <c r="G125" s="85">
        <f t="shared" si="16"/>
        <v>0</v>
      </c>
      <c r="H125" s="85">
        <f t="shared" si="16"/>
        <v>0</v>
      </c>
      <c r="I125" s="85">
        <f t="shared" si="16"/>
        <v>0</v>
      </c>
      <c r="J125" s="85">
        <f t="shared" si="16"/>
        <v>0</v>
      </c>
      <c r="K125" s="85">
        <f t="shared" si="16"/>
        <v>0</v>
      </c>
      <c r="L125" s="85">
        <f t="shared" si="16"/>
        <v>0</v>
      </c>
      <c r="M125" s="182"/>
    </row>
    <row r="126" spans="1:13">
      <c r="A126" s="22"/>
      <c r="B126" s="80" t="s">
        <v>119</v>
      </c>
      <c r="C126" s="98">
        <f>E126</f>
        <v>0</v>
      </c>
      <c r="D126" s="117"/>
      <c r="E126" s="24"/>
      <c r="F126" s="29"/>
      <c r="G126" s="29"/>
      <c r="H126" s="29"/>
      <c r="I126" s="29"/>
      <c r="J126" s="29"/>
      <c r="K126" s="29"/>
      <c r="L126" s="29"/>
      <c r="M126" s="182"/>
    </row>
    <row r="127" spans="1:13">
      <c r="A127" s="22"/>
      <c r="B127" s="80" t="s">
        <v>120</v>
      </c>
      <c r="C127" s="98">
        <f t="shared" ref="C127:C129" si="17">E127</f>
        <v>0</v>
      </c>
      <c r="D127" s="117"/>
      <c r="E127" s="24"/>
      <c r="F127" s="29"/>
      <c r="G127" s="29"/>
      <c r="H127" s="29"/>
      <c r="I127" s="29"/>
      <c r="J127" s="29"/>
      <c r="K127" s="29"/>
      <c r="L127" s="29"/>
      <c r="M127" s="182"/>
    </row>
    <row r="128" spans="1:13" ht="17.25" customHeight="1">
      <c r="A128" s="22"/>
      <c r="B128" s="80" t="s">
        <v>121</v>
      </c>
      <c r="C128" s="98">
        <f t="shared" si="17"/>
        <v>0</v>
      </c>
      <c r="D128" s="117"/>
      <c r="E128" s="24"/>
      <c r="F128" s="29"/>
      <c r="G128" s="29"/>
      <c r="H128" s="29"/>
      <c r="I128" s="29"/>
      <c r="J128" s="29"/>
      <c r="K128" s="29"/>
      <c r="L128" s="29"/>
      <c r="M128" s="182"/>
    </row>
    <row r="129" spans="1:13" ht="18" customHeight="1">
      <c r="A129" s="22"/>
      <c r="B129" s="81" t="s">
        <v>122</v>
      </c>
      <c r="C129" s="98">
        <f t="shared" si="17"/>
        <v>0</v>
      </c>
      <c r="D129" s="117"/>
      <c r="E129" s="24"/>
      <c r="F129" s="29"/>
      <c r="G129" s="29"/>
      <c r="H129" s="29"/>
      <c r="I129" s="29"/>
      <c r="J129" s="29"/>
      <c r="K129" s="29"/>
      <c r="L129" s="29"/>
      <c r="M129" s="182"/>
    </row>
    <row r="130" spans="1:13">
      <c r="A130" s="22"/>
      <c r="B130" s="77" t="s">
        <v>123</v>
      </c>
      <c r="C130" s="98">
        <f>F130</f>
        <v>0</v>
      </c>
      <c r="D130" s="117"/>
      <c r="E130" s="29"/>
      <c r="F130" s="24"/>
      <c r="G130" s="29"/>
      <c r="H130" s="29"/>
      <c r="I130" s="29"/>
      <c r="J130" s="29"/>
      <c r="K130" s="29"/>
      <c r="L130" s="29"/>
      <c r="M130" s="182"/>
    </row>
    <row r="131" spans="1:13" ht="17.25" customHeight="1">
      <c r="A131" s="22"/>
      <c r="B131" s="15" t="s">
        <v>124</v>
      </c>
      <c r="C131" s="98">
        <f>G131</f>
        <v>0</v>
      </c>
      <c r="D131" s="117"/>
      <c r="E131" s="29"/>
      <c r="F131" s="29"/>
      <c r="G131" s="24"/>
      <c r="H131" s="29"/>
      <c r="I131" s="29"/>
      <c r="J131" s="29"/>
      <c r="K131" s="29"/>
      <c r="L131" s="29"/>
      <c r="M131" s="182"/>
    </row>
    <row r="132" spans="1:13" ht="18.75" customHeight="1">
      <c r="A132" s="22"/>
      <c r="B132" s="15" t="s">
        <v>125</v>
      </c>
      <c r="C132" s="98">
        <f>G132</f>
        <v>0</v>
      </c>
      <c r="D132" s="117"/>
      <c r="E132" s="29"/>
      <c r="F132" s="29"/>
      <c r="G132" s="24"/>
      <c r="H132" s="29"/>
      <c r="I132" s="29"/>
      <c r="J132" s="29"/>
      <c r="K132" s="29"/>
      <c r="L132" s="29"/>
      <c r="M132" s="182"/>
    </row>
    <row r="133" spans="1:13">
      <c r="A133" s="22"/>
      <c r="B133" s="15" t="s">
        <v>127</v>
      </c>
      <c r="C133" s="98">
        <f>I133</f>
        <v>0</v>
      </c>
      <c r="D133" s="117"/>
      <c r="E133" s="100"/>
      <c r="F133" s="100"/>
      <c r="G133" s="100"/>
      <c r="H133" s="100"/>
      <c r="I133" s="41"/>
      <c r="J133" s="100"/>
      <c r="K133" s="100"/>
      <c r="L133" s="100"/>
      <c r="M133" s="182"/>
    </row>
    <row r="134" spans="1:13" ht="31.5">
      <c r="A134" s="22"/>
      <c r="B134" s="15" t="s">
        <v>128</v>
      </c>
      <c r="C134" s="98">
        <f>L134</f>
        <v>0</v>
      </c>
      <c r="D134" s="117"/>
      <c r="E134" s="29"/>
      <c r="F134" s="29"/>
      <c r="G134" s="29"/>
      <c r="H134" s="29"/>
      <c r="I134" s="29"/>
      <c r="J134" s="29"/>
      <c r="K134" s="29"/>
      <c r="L134" s="135"/>
      <c r="M134" s="182"/>
    </row>
    <row r="135" spans="1:13">
      <c r="A135" s="22"/>
      <c r="B135" s="15" t="s">
        <v>129</v>
      </c>
      <c r="C135" s="98">
        <f>H135</f>
        <v>0</v>
      </c>
      <c r="D135" s="117"/>
      <c r="E135" s="29"/>
      <c r="F135" s="29"/>
      <c r="G135" s="29"/>
      <c r="H135" s="134"/>
      <c r="I135" s="29"/>
      <c r="J135" s="137"/>
      <c r="K135" s="137"/>
      <c r="L135" s="99"/>
      <c r="M135" s="182"/>
    </row>
    <row r="136" spans="1:13" ht="16.5" customHeight="1">
      <c r="A136" s="22"/>
      <c r="B136" s="15" t="s">
        <v>130</v>
      </c>
      <c r="C136" s="98">
        <f>K136</f>
        <v>0</v>
      </c>
      <c r="D136" s="117"/>
      <c r="E136" s="29"/>
      <c r="F136" s="29"/>
      <c r="G136" s="29"/>
      <c r="H136" s="100"/>
      <c r="I136" s="29"/>
      <c r="J136" s="137"/>
      <c r="K136" s="136"/>
      <c r="L136" s="29"/>
      <c r="M136" s="182"/>
    </row>
    <row r="137" spans="1:13">
      <c r="A137" s="22"/>
      <c r="B137" s="15" t="s">
        <v>131</v>
      </c>
      <c r="C137" s="98">
        <f>J137</f>
        <v>0</v>
      </c>
      <c r="D137" s="117"/>
      <c r="E137" s="29"/>
      <c r="F137" s="29"/>
      <c r="G137" s="29"/>
      <c r="H137" s="29"/>
      <c r="I137" s="29"/>
      <c r="J137" s="136"/>
      <c r="K137" s="29"/>
      <c r="L137" s="29"/>
      <c r="M137" s="182"/>
    </row>
    <row r="138" spans="1:13">
      <c r="A138" s="22"/>
      <c r="B138" s="139" t="s">
        <v>289</v>
      </c>
      <c r="C138" s="85">
        <f>SUM(E138:L138)</f>
        <v>0</v>
      </c>
      <c r="D138" s="117"/>
      <c r="E138" s="29"/>
      <c r="F138" s="29"/>
      <c r="G138" s="134"/>
      <c r="H138" s="134"/>
      <c r="I138" s="134"/>
      <c r="J138" s="41"/>
      <c r="K138" s="136"/>
      <c r="L138" s="136"/>
      <c r="M138" s="182"/>
    </row>
    <row r="139" spans="1:13" ht="31.5">
      <c r="A139" s="168" t="s">
        <v>144</v>
      </c>
      <c r="B139" s="76" t="s">
        <v>304</v>
      </c>
      <c r="C139" s="98">
        <f>C140+C141</f>
        <v>0</v>
      </c>
      <c r="D139" s="111">
        <f>SUM(E139:L139)</f>
        <v>0</v>
      </c>
      <c r="E139" s="98">
        <f>E140+E141</f>
        <v>0</v>
      </c>
      <c r="F139" s="98">
        <f t="shared" ref="F139:L139" si="18">F140+F141</f>
        <v>0</v>
      </c>
      <c r="G139" s="98">
        <f t="shared" si="18"/>
        <v>0</v>
      </c>
      <c r="H139" s="98">
        <f t="shared" si="18"/>
        <v>0</v>
      </c>
      <c r="I139" s="98">
        <f t="shared" si="18"/>
        <v>0</v>
      </c>
      <c r="J139" s="98">
        <f t="shared" si="18"/>
        <v>0</v>
      </c>
      <c r="K139" s="98">
        <f t="shared" si="18"/>
        <v>0</v>
      </c>
      <c r="L139" s="98">
        <f t="shared" si="18"/>
        <v>0</v>
      </c>
      <c r="M139" s="182"/>
    </row>
    <row r="140" spans="1:13">
      <c r="A140" s="168"/>
      <c r="B140" s="76" t="s">
        <v>302</v>
      </c>
      <c r="C140" s="85">
        <f>SUM(E140:L140)</f>
        <v>0</v>
      </c>
      <c r="D140" s="111"/>
      <c r="E140" s="24"/>
      <c r="F140" s="24"/>
      <c r="G140" s="24"/>
      <c r="H140" s="24"/>
      <c r="I140" s="24"/>
      <c r="J140" s="24"/>
      <c r="K140" s="24"/>
      <c r="L140" s="24"/>
      <c r="M140" s="182"/>
    </row>
    <row r="141" spans="1:13">
      <c r="A141" s="168"/>
      <c r="B141" s="75" t="s">
        <v>303</v>
      </c>
      <c r="C141" s="85">
        <f>SUM(E141:L141)</f>
        <v>0</v>
      </c>
      <c r="D141" s="111"/>
      <c r="E141" s="24"/>
      <c r="F141" s="24"/>
      <c r="G141" s="24"/>
      <c r="H141" s="24"/>
      <c r="I141" s="24"/>
      <c r="J141" s="24"/>
      <c r="K141" s="24"/>
      <c r="L141" s="24"/>
      <c r="M141" s="182"/>
    </row>
    <row r="142" spans="1:13" ht="63">
      <c r="A142" s="33" t="s">
        <v>145</v>
      </c>
      <c r="B142" s="34" t="s">
        <v>277</v>
      </c>
      <c r="C142" s="147">
        <f>C144+C154</f>
        <v>0</v>
      </c>
      <c r="D142" s="146">
        <f>SUM(E142:L142)</f>
        <v>0</v>
      </c>
      <c r="E142" s="147">
        <f>E144+E154</f>
        <v>0</v>
      </c>
      <c r="F142" s="147">
        <f t="shared" ref="F142:L142" si="19">F144+F154</f>
        <v>0</v>
      </c>
      <c r="G142" s="147">
        <f t="shared" si="19"/>
        <v>0</v>
      </c>
      <c r="H142" s="147">
        <f t="shared" si="19"/>
        <v>0</v>
      </c>
      <c r="I142" s="147">
        <f t="shared" si="19"/>
        <v>0</v>
      </c>
      <c r="J142" s="147">
        <f t="shared" si="19"/>
        <v>0</v>
      </c>
      <c r="K142" s="147">
        <f t="shared" si="19"/>
        <v>0</v>
      </c>
      <c r="L142" s="151">
        <f t="shared" si="19"/>
        <v>0</v>
      </c>
      <c r="M142" s="191" t="s">
        <v>340</v>
      </c>
    </row>
    <row r="143" spans="1:13">
      <c r="A143" s="163" t="s">
        <v>298</v>
      </c>
      <c r="B143" s="23" t="s">
        <v>102</v>
      </c>
      <c r="C143" s="85">
        <f>SUM(E143:L143)</f>
        <v>0</v>
      </c>
      <c r="D143" s="111"/>
      <c r="E143" s="24"/>
      <c r="F143" s="24"/>
      <c r="G143" s="24"/>
      <c r="H143" s="24"/>
      <c r="I143" s="24"/>
      <c r="J143" s="24"/>
      <c r="K143" s="24"/>
      <c r="L143" s="24"/>
      <c r="M143" s="182"/>
    </row>
    <row r="144" spans="1:13" ht="31.5">
      <c r="A144" s="163" t="s">
        <v>299</v>
      </c>
      <c r="B144" s="23" t="s">
        <v>105</v>
      </c>
      <c r="C144" s="85">
        <f>SUM(C145:C152)</f>
        <v>0</v>
      </c>
      <c r="D144" s="111">
        <f>SUM(E144:L144)</f>
        <v>0</v>
      </c>
      <c r="E144" s="85">
        <f>E147+E148+E149+E150</f>
        <v>0</v>
      </c>
      <c r="F144" s="85">
        <f>F145+F146</f>
        <v>0</v>
      </c>
      <c r="G144" s="85">
        <f>G151+G152</f>
        <v>0</v>
      </c>
      <c r="H144" s="85">
        <v>0</v>
      </c>
      <c r="I144" s="85">
        <v>0</v>
      </c>
      <c r="J144" s="85">
        <v>0</v>
      </c>
      <c r="K144" s="85">
        <v>0</v>
      </c>
      <c r="L144" s="85">
        <v>0</v>
      </c>
      <c r="M144" s="182"/>
    </row>
    <row r="145" spans="1:13">
      <c r="A145" s="33"/>
      <c r="B145" s="77" t="s">
        <v>107</v>
      </c>
      <c r="C145" s="98">
        <f>F145</f>
        <v>0</v>
      </c>
      <c r="D145" s="117"/>
      <c r="E145" s="29"/>
      <c r="F145" s="24"/>
      <c r="G145" s="29"/>
      <c r="H145" s="29"/>
      <c r="I145" s="29"/>
      <c r="J145" s="29"/>
      <c r="K145" s="29"/>
      <c r="L145" s="29"/>
      <c r="M145" s="182"/>
    </row>
    <row r="146" spans="1:13">
      <c r="A146" s="33"/>
      <c r="B146" s="77" t="s">
        <v>108</v>
      </c>
      <c r="C146" s="98">
        <f>F146</f>
        <v>0</v>
      </c>
      <c r="D146" s="117"/>
      <c r="E146" s="29"/>
      <c r="F146" s="24"/>
      <c r="G146" s="29"/>
      <c r="H146" s="29"/>
      <c r="I146" s="29"/>
      <c r="J146" s="29"/>
      <c r="K146" s="29"/>
      <c r="L146" s="29"/>
      <c r="M146" s="182"/>
    </row>
    <row r="147" spans="1:13">
      <c r="A147" s="33"/>
      <c r="B147" s="78" t="s">
        <v>109</v>
      </c>
      <c r="C147" s="98">
        <f>E147</f>
        <v>0</v>
      </c>
      <c r="D147" s="117"/>
      <c r="E147" s="24"/>
      <c r="F147" s="29"/>
      <c r="G147" s="29"/>
      <c r="H147" s="29"/>
      <c r="I147" s="29"/>
      <c r="J147" s="29"/>
      <c r="K147" s="29"/>
      <c r="L147" s="29"/>
      <c r="M147" s="182"/>
    </row>
    <row r="148" spans="1:13">
      <c r="A148" s="33"/>
      <c r="B148" s="79" t="s">
        <v>110</v>
      </c>
      <c r="C148" s="98">
        <f t="shared" ref="C148:C150" si="20">E148</f>
        <v>0</v>
      </c>
      <c r="D148" s="118"/>
      <c r="E148" s="36"/>
      <c r="F148" s="37"/>
      <c r="G148" s="37"/>
      <c r="H148" s="37"/>
      <c r="I148" s="37"/>
      <c r="J148" s="37"/>
      <c r="K148" s="29"/>
      <c r="L148" s="29"/>
      <c r="M148" s="182"/>
    </row>
    <row r="149" spans="1:13">
      <c r="A149" s="33"/>
      <c r="B149" s="80" t="s">
        <v>111</v>
      </c>
      <c r="C149" s="98">
        <f t="shared" si="20"/>
        <v>0</v>
      </c>
      <c r="D149" s="118"/>
      <c r="E149" s="38"/>
      <c r="F149" s="39"/>
      <c r="G149" s="39"/>
      <c r="H149" s="39"/>
      <c r="I149" s="39"/>
      <c r="J149" s="39"/>
      <c r="K149" s="40"/>
      <c r="L149" s="40"/>
      <c r="M149" s="182"/>
    </row>
    <row r="150" spans="1:13">
      <c r="A150" s="33"/>
      <c r="B150" s="81" t="s">
        <v>112</v>
      </c>
      <c r="C150" s="98">
        <f t="shared" si="20"/>
        <v>0</v>
      </c>
      <c r="D150" s="118"/>
      <c r="E150" s="38"/>
      <c r="F150" s="39"/>
      <c r="G150" s="39"/>
      <c r="H150" s="39"/>
      <c r="I150" s="39"/>
      <c r="J150" s="39"/>
      <c r="K150" s="39"/>
      <c r="L150" s="39"/>
      <c r="M150" s="182"/>
    </row>
    <row r="151" spans="1:13">
      <c r="A151" s="33"/>
      <c r="B151" s="78" t="s">
        <v>113</v>
      </c>
      <c r="C151" s="98">
        <f>G151</f>
        <v>0</v>
      </c>
      <c r="D151" s="117"/>
      <c r="E151" s="29"/>
      <c r="F151" s="29"/>
      <c r="G151" s="24"/>
      <c r="H151" s="99"/>
      <c r="I151" s="99"/>
      <c r="J151" s="100"/>
      <c r="K151" s="100"/>
      <c r="L151" s="100"/>
      <c r="M151" s="182"/>
    </row>
    <row r="152" spans="1:13">
      <c r="A152" s="33"/>
      <c r="B152" s="78" t="s">
        <v>114</v>
      </c>
      <c r="C152" s="98">
        <f>G152</f>
        <v>0</v>
      </c>
      <c r="D152" s="117"/>
      <c r="E152" s="29"/>
      <c r="F152" s="29"/>
      <c r="G152" s="24"/>
      <c r="H152" s="99"/>
      <c r="I152" s="99"/>
      <c r="J152" s="100"/>
      <c r="K152" s="100"/>
      <c r="L152" s="100"/>
      <c r="M152" s="182"/>
    </row>
    <row r="153" spans="1:13">
      <c r="A153" s="33"/>
      <c r="B153" s="76" t="s">
        <v>290</v>
      </c>
      <c r="C153" s="85">
        <f>SUM(E153:L153)</f>
        <v>0</v>
      </c>
      <c r="D153" s="117"/>
      <c r="E153" s="41"/>
      <c r="F153" s="41"/>
      <c r="G153" s="41"/>
      <c r="H153" s="41"/>
      <c r="I153" s="41"/>
      <c r="J153" s="41"/>
      <c r="K153" s="41"/>
      <c r="L153" s="41"/>
      <c r="M153" s="182"/>
    </row>
    <row r="154" spans="1:13" ht="31.5">
      <c r="A154" s="163" t="s">
        <v>300</v>
      </c>
      <c r="B154" s="82" t="s">
        <v>117</v>
      </c>
      <c r="C154" s="85">
        <f>SUM(C155:C166)</f>
        <v>0</v>
      </c>
      <c r="D154" s="111">
        <f>SUM(E154:L154)</f>
        <v>0</v>
      </c>
      <c r="E154" s="85">
        <f>SUM(E155:E166)</f>
        <v>0</v>
      </c>
      <c r="F154" s="85">
        <f t="shared" ref="F154:L154" si="21">SUM(F155:F166)</f>
        <v>0</v>
      </c>
      <c r="G154" s="85">
        <f t="shared" si="21"/>
        <v>0</v>
      </c>
      <c r="H154" s="85">
        <f t="shared" si="21"/>
        <v>0</v>
      </c>
      <c r="I154" s="85">
        <f t="shared" si="21"/>
        <v>0</v>
      </c>
      <c r="J154" s="85">
        <f t="shared" si="21"/>
        <v>0</v>
      </c>
      <c r="K154" s="85">
        <f t="shared" si="21"/>
        <v>0</v>
      </c>
      <c r="L154" s="85">
        <f t="shared" si="21"/>
        <v>0</v>
      </c>
      <c r="M154" s="182"/>
    </row>
    <row r="155" spans="1:13">
      <c r="A155" s="33"/>
      <c r="B155" s="80" t="s">
        <v>119</v>
      </c>
      <c r="C155" s="98">
        <f>E155</f>
        <v>0</v>
      </c>
      <c r="D155" s="117"/>
      <c r="E155" s="24"/>
      <c r="F155" s="29"/>
      <c r="G155" s="29"/>
      <c r="H155" s="29"/>
      <c r="I155" s="29"/>
      <c r="J155" s="29"/>
      <c r="K155" s="29"/>
      <c r="L155" s="29"/>
      <c r="M155" s="182"/>
    </row>
    <row r="156" spans="1:13">
      <c r="A156" s="33"/>
      <c r="B156" s="80" t="s">
        <v>120</v>
      </c>
      <c r="C156" s="98">
        <f t="shared" ref="C156:C158" si="22">E156</f>
        <v>0</v>
      </c>
      <c r="D156" s="117"/>
      <c r="E156" s="24"/>
      <c r="F156" s="29"/>
      <c r="G156" s="29"/>
      <c r="H156" s="29"/>
      <c r="I156" s="29"/>
      <c r="J156" s="29"/>
      <c r="K156" s="29"/>
      <c r="L156" s="29"/>
      <c r="M156" s="182"/>
    </row>
    <row r="157" spans="1:13" ht="17.25" customHeight="1">
      <c r="A157" s="33"/>
      <c r="B157" s="80" t="s">
        <v>121</v>
      </c>
      <c r="C157" s="98">
        <f t="shared" si="22"/>
        <v>0</v>
      </c>
      <c r="D157" s="117"/>
      <c r="E157" s="24"/>
      <c r="F157" s="29"/>
      <c r="G157" s="29"/>
      <c r="H157" s="29"/>
      <c r="I157" s="29"/>
      <c r="J157" s="29"/>
      <c r="K157" s="29"/>
      <c r="L157" s="29"/>
      <c r="M157" s="182"/>
    </row>
    <row r="158" spans="1:13" ht="15.75" customHeight="1">
      <c r="A158" s="33"/>
      <c r="B158" s="81" t="s">
        <v>122</v>
      </c>
      <c r="C158" s="98">
        <f t="shared" si="22"/>
        <v>0</v>
      </c>
      <c r="D158" s="117"/>
      <c r="E158" s="24"/>
      <c r="F158" s="29"/>
      <c r="G158" s="29"/>
      <c r="H158" s="29"/>
      <c r="I158" s="29"/>
      <c r="J158" s="29"/>
      <c r="K158" s="29"/>
      <c r="L158" s="29"/>
      <c r="M158" s="182"/>
    </row>
    <row r="159" spans="1:13">
      <c r="A159" s="33"/>
      <c r="B159" s="77" t="s">
        <v>123</v>
      </c>
      <c r="C159" s="98">
        <f>F159</f>
        <v>0</v>
      </c>
      <c r="D159" s="117"/>
      <c r="E159" s="29"/>
      <c r="F159" s="24"/>
      <c r="G159" s="29"/>
      <c r="H159" s="29"/>
      <c r="I159" s="29"/>
      <c r="J159" s="29"/>
      <c r="K159" s="29"/>
      <c r="L159" s="29"/>
      <c r="M159" s="182"/>
    </row>
    <row r="160" spans="1:13">
      <c r="A160" s="33"/>
      <c r="B160" s="15" t="s">
        <v>124</v>
      </c>
      <c r="C160" s="98">
        <f>G160</f>
        <v>0</v>
      </c>
      <c r="D160" s="117"/>
      <c r="E160" s="29"/>
      <c r="F160" s="29"/>
      <c r="G160" s="24"/>
      <c r="H160" s="29"/>
      <c r="I160" s="29"/>
      <c r="J160" s="29"/>
      <c r="K160" s="29"/>
      <c r="L160" s="29"/>
      <c r="M160" s="182"/>
    </row>
    <row r="161" spans="1:13" ht="19.5" customHeight="1">
      <c r="A161" s="33"/>
      <c r="B161" s="15" t="s">
        <v>125</v>
      </c>
      <c r="C161" s="98">
        <f>G161</f>
        <v>0</v>
      </c>
      <c r="D161" s="117"/>
      <c r="E161" s="29"/>
      <c r="F161" s="29"/>
      <c r="G161" s="24"/>
      <c r="H161" s="29"/>
      <c r="I161" s="29"/>
      <c r="J161" s="29"/>
      <c r="K161" s="29"/>
      <c r="L161" s="29"/>
      <c r="M161" s="182"/>
    </row>
    <row r="162" spans="1:13">
      <c r="A162" s="102"/>
      <c r="B162" s="15" t="s">
        <v>127</v>
      </c>
      <c r="C162" s="98">
        <f>I162</f>
        <v>0</v>
      </c>
      <c r="D162" s="117"/>
      <c r="E162" s="100"/>
      <c r="F162" s="100"/>
      <c r="G162" s="100"/>
      <c r="H162" s="100"/>
      <c r="I162" s="41"/>
      <c r="J162" s="100"/>
      <c r="K162" s="100"/>
      <c r="L162" s="100"/>
      <c r="M162" s="182"/>
    </row>
    <row r="163" spans="1:13" ht="31.5">
      <c r="A163" s="102"/>
      <c r="B163" s="15" t="s">
        <v>128</v>
      </c>
      <c r="C163" s="98">
        <f>L163</f>
        <v>0</v>
      </c>
      <c r="D163" s="117"/>
      <c r="E163" s="29"/>
      <c r="F163" s="29"/>
      <c r="G163" s="29"/>
      <c r="H163" s="29"/>
      <c r="I163" s="29"/>
      <c r="J163" s="29"/>
      <c r="K163" s="29"/>
      <c r="L163" s="135"/>
      <c r="M163" s="182"/>
    </row>
    <row r="164" spans="1:13">
      <c r="A164" s="102"/>
      <c r="B164" s="15" t="s">
        <v>129</v>
      </c>
      <c r="C164" s="98">
        <f>H164</f>
        <v>0</v>
      </c>
      <c r="D164" s="117"/>
      <c r="E164" s="29"/>
      <c r="F164" s="29"/>
      <c r="G164" s="29"/>
      <c r="H164" s="134"/>
      <c r="I164" s="29"/>
      <c r="J164" s="137"/>
      <c r="K164" s="137"/>
      <c r="L164" s="99"/>
      <c r="M164" s="182"/>
    </row>
    <row r="165" spans="1:13" ht="19.5" customHeight="1">
      <c r="A165" s="102"/>
      <c r="B165" s="15" t="s">
        <v>130</v>
      </c>
      <c r="C165" s="98">
        <f>K165</f>
        <v>0</v>
      </c>
      <c r="D165" s="117"/>
      <c r="E165" s="29"/>
      <c r="F165" s="29"/>
      <c r="G165" s="29"/>
      <c r="H165" s="100"/>
      <c r="I165" s="29"/>
      <c r="J165" s="137"/>
      <c r="K165" s="136"/>
      <c r="L165" s="29"/>
      <c r="M165" s="182"/>
    </row>
    <row r="166" spans="1:13">
      <c r="A166" s="102"/>
      <c r="B166" s="15" t="s">
        <v>131</v>
      </c>
      <c r="C166" s="98">
        <f>J166</f>
        <v>0</v>
      </c>
      <c r="D166" s="117"/>
      <c r="E166" s="29"/>
      <c r="F166" s="29"/>
      <c r="G166" s="29"/>
      <c r="H166" s="29"/>
      <c r="I166" s="29"/>
      <c r="J166" s="136"/>
      <c r="K166" s="29"/>
      <c r="L166" s="29"/>
      <c r="M166" s="182"/>
    </row>
    <row r="167" spans="1:13">
      <c r="A167" s="102"/>
      <c r="B167" s="139" t="s">
        <v>289</v>
      </c>
      <c r="C167" s="85">
        <f>SUM(E167:L167)</f>
        <v>0</v>
      </c>
      <c r="D167" s="117"/>
      <c r="E167" s="29"/>
      <c r="F167" s="29"/>
      <c r="G167" s="134"/>
      <c r="H167" s="134"/>
      <c r="I167" s="134"/>
      <c r="J167" s="41"/>
      <c r="K167" s="136"/>
      <c r="L167" s="136"/>
      <c r="M167" s="182"/>
    </row>
    <row r="168" spans="1:13">
      <c r="A168" s="164" t="s">
        <v>301</v>
      </c>
      <c r="B168" s="76" t="s">
        <v>329</v>
      </c>
      <c r="C168" s="98">
        <f>C169+C170</f>
        <v>0</v>
      </c>
      <c r="D168" s="111">
        <f>SUM(E168:L168)</f>
        <v>0</v>
      </c>
      <c r="E168" s="98">
        <f>E169+E170</f>
        <v>0</v>
      </c>
      <c r="F168" s="98">
        <f t="shared" ref="F168:L168" si="23">F169+F170</f>
        <v>0</v>
      </c>
      <c r="G168" s="98">
        <f t="shared" si="23"/>
        <v>0</v>
      </c>
      <c r="H168" s="98">
        <f t="shared" si="23"/>
        <v>0</v>
      </c>
      <c r="I168" s="98">
        <f t="shared" si="23"/>
        <v>0</v>
      </c>
      <c r="J168" s="98">
        <f t="shared" si="23"/>
        <v>0</v>
      </c>
      <c r="K168" s="98">
        <f t="shared" si="23"/>
        <v>0</v>
      </c>
      <c r="L168" s="98">
        <f t="shared" si="23"/>
        <v>0</v>
      </c>
      <c r="M168" s="182"/>
    </row>
    <row r="169" spans="1:13">
      <c r="A169" s="164"/>
      <c r="B169" s="76" t="s">
        <v>302</v>
      </c>
      <c r="C169" s="85">
        <f>SUM(E169:L169)</f>
        <v>0</v>
      </c>
      <c r="D169" s="111"/>
      <c r="E169" s="24"/>
      <c r="F169" s="24"/>
      <c r="G169" s="24"/>
      <c r="H169" s="24"/>
      <c r="I169" s="24"/>
      <c r="J169" s="24"/>
      <c r="K169" s="24"/>
      <c r="L169" s="24"/>
      <c r="M169" s="182"/>
    </row>
    <row r="170" spans="1:13">
      <c r="A170" s="164"/>
      <c r="B170" s="75" t="s">
        <v>303</v>
      </c>
      <c r="C170" s="85">
        <f>SUM(E170:L170)</f>
        <v>0</v>
      </c>
      <c r="D170" s="111"/>
      <c r="E170" s="24"/>
      <c r="F170" s="24"/>
      <c r="G170" s="24"/>
      <c r="H170" s="24"/>
      <c r="I170" s="24"/>
      <c r="J170" s="24"/>
      <c r="K170" s="24"/>
      <c r="L170" s="24"/>
      <c r="M170" s="182"/>
    </row>
    <row r="171" spans="1:13" ht="31.5">
      <c r="A171" s="164" t="s">
        <v>327</v>
      </c>
      <c r="B171" s="178" t="s">
        <v>284</v>
      </c>
      <c r="C171" s="85">
        <f>SUM(E171:L171)</f>
        <v>0</v>
      </c>
      <c r="D171" s="111"/>
      <c r="E171" s="100"/>
      <c r="F171" s="100"/>
      <c r="G171" s="100"/>
      <c r="H171" s="41"/>
      <c r="I171" s="41"/>
      <c r="J171" s="135"/>
      <c r="K171" s="135"/>
      <c r="L171" s="192"/>
      <c r="M171" s="202" t="s">
        <v>350</v>
      </c>
    </row>
    <row r="172" spans="1:13" ht="31.5">
      <c r="A172" s="164" t="s">
        <v>328</v>
      </c>
      <c r="B172" s="178" t="s">
        <v>285</v>
      </c>
      <c r="C172" s="85">
        <f>SUM(E172:L172)</f>
        <v>0</v>
      </c>
      <c r="D172" s="111"/>
      <c r="E172" s="100"/>
      <c r="F172" s="100"/>
      <c r="G172" s="100"/>
      <c r="H172" s="41"/>
      <c r="I172" s="41"/>
      <c r="J172" s="135"/>
      <c r="K172" s="135"/>
      <c r="L172" s="192"/>
      <c r="M172" s="202"/>
    </row>
    <row r="173" spans="1:13" ht="47.25">
      <c r="A173" s="33" t="s">
        <v>146</v>
      </c>
      <c r="B173" s="34" t="s">
        <v>147</v>
      </c>
      <c r="C173" s="147">
        <f>C174+C200+C226</f>
        <v>0</v>
      </c>
      <c r="D173" s="146">
        <f>SUM(E173:L173)</f>
        <v>0</v>
      </c>
      <c r="E173" s="147">
        <f>E175+E185</f>
        <v>0</v>
      </c>
      <c r="F173" s="147">
        <f t="shared" ref="F173:L173" si="24">F175+F185</f>
        <v>0</v>
      </c>
      <c r="G173" s="147">
        <f t="shared" si="24"/>
        <v>0</v>
      </c>
      <c r="H173" s="147">
        <f t="shared" si="24"/>
        <v>0</v>
      </c>
      <c r="I173" s="147">
        <f t="shared" si="24"/>
        <v>0</v>
      </c>
      <c r="J173" s="147">
        <f t="shared" si="24"/>
        <v>0</v>
      </c>
      <c r="K173" s="147">
        <f t="shared" si="24"/>
        <v>0</v>
      </c>
      <c r="L173" s="147">
        <f t="shared" si="24"/>
        <v>0</v>
      </c>
      <c r="M173" s="182" t="s">
        <v>148</v>
      </c>
    </row>
    <row r="174" spans="1:13">
      <c r="A174" s="140" t="s">
        <v>149</v>
      </c>
      <c r="B174" s="44" t="s">
        <v>150</v>
      </c>
      <c r="C174" s="85">
        <f>C176+C186</f>
        <v>0</v>
      </c>
      <c r="D174" s="111"/>
      <c r="E174" s="45"/>
      <c r="F174" s="45"/>
      <c r="G174" s="45"/>
      <c r="H174" s="45"/>
      <c r="I174" s="45"/>
      <c r="J174" s="45"/>
      <c r="K174" s="45"/>
      <c r="L174" s="45"/>
      <c r="M174" s="182"/>
    </row>
    <row r="175" spans="1:13">
      <c r="A175" s="164" t="s">
        <v>307</v>
      </c>
      <c r="B175" s="23" t="s">
        <v>102</v>
      </c>
      <c r="C175" s="85">
        <f>SUM(E175:L175)</f>
        <v>0</v>
      </c>
      <c r="D175" s="111"/>
      <c r="E175" s="24"/>
      <c r="F175" s="24"/>
      <c r="G175" s="24"/>
      <c r="H175" s="24"/>
      <c r="I175" s="24"/>
      <c r="J175" s="24"/>
      <c r="K175" s="24"/>
      <c r="L175" s="41"/>
      <c r="M175" s="182"/>
    </row>
    <row r="176" spans="1:13" ht="31.5">
      <c r="A176" s="164" t="s">
        <v>308</v>
      </c>
      <c r="B176" s="23" t="s">
        <v>105</v>
      </c>
      <c r="C176" s="85">
        <f>SUM(C177:C184)</f>
        <v>0</v>
      </c>
      <c r="D176" s="111">
        <f>SUM(E176:L176)</f>
        <v>0</v>
      </c>
      <c r="E176" s="85">
        <f>E179+E180+E181+E182</f>
        <v>0</v>
      </c>
      <c r="F176" s="85">
        <f>F177+F178</f>
        <v>0</v>
      </c>
      <c r="G176" s="85">
        <f>G183+G184</f>
        <v>0</v>
      </c>
      <c r="H176" s="85">
        <v>0</v>
      </c>
      <c r="I176" s="85">
        <v>0</v>
      </c>
      <c r="J176" s="85">
        <v>0</v>
      </c>
      <c r="K176" s="85">
        <v>0</v>
      </c>
      <c r="L176" s="85">
        <v>0</v>
      </c>
      <c r="M176" s="182"/>
    </row>
    <row r="177" spans="1:13">
      <c r="A177" s="102"/>
      <c r="B177" s="77" t="s">
        <v>107</v>
      </c>
      <c r="C177" s="98">
        <f>F177</f>
        <v>0</v>
      </c>
      <c r="D177" s="117"/>
      <c r="E177" s="29"/>
      <c r="F177" s="24"/>
      <c r="G177" s="29"/>
      <c r="H177" s="29"/>
      <c r="I177" s="29"/>
      <c r="J177" s="29"/>
      <c r="K177" s="29"/>
      <c r="L177" s="100"/>
      <c r="M177" s="182"/>
    </row>
    <row r="178" spans="1:13">
      <c r="A178" s="102"/>
      <c r="B178" s="77" t="s">
        <v>108</v>
      </c>
      <c r="C178" s="98">
        <f>F178</f>
        <v>0</v>
      </c>
      <c r="D178" s="117"/>
      <c r="E178" s="29"/>
      <c r="F178" s="24"/>
      <c r="G178" s="29"/>
      <c r="H178" s="29"/>
      <c r="I178" s="29"/>
      <c r="J178" s="29"/>
      <c r="K178" s="29"/>
      <c r="L178" s="100"/>
      <c r="M178" s="182"/>
    </row>
    <row r="179" spans="1:13">
      <c r="A179" s="102"/>
      <c r="B179" s="78" t="s">
        <v>109</v>
      </c>
      <c r="C179" s="98">
        <f>E179</f>
        <v>0</v>
      </c>
      <c r="D179" s="117"/>
      <c r="E179" s="24"/>
      <c r="F179" s="29"/>
      <c r="G179" s="29"/>
      <c r="H179" s="29"/>
      <c r="I179" s="29"/>
      <c r="J179" s="29"/>
      <c r="K179" s="29"/>
      <c r="L179" s="100"/>
      <c r="M179" s="182"/>
    </row>
    <row r="180" spans="1:13">
      <c r="A180" s="102"/>
      <c r="B180" s="79" t="s">
        <v>110</v>
      </c>
      <c r="C180" s="98">
        <f t="shared" ref="C180:C182" si="25">E180</f>
        <v>0</v>
      </c>
      <c r="D180" s="118"/>
      <c r="E180" s="36"/>
      <c r="F180" s="37"/>
      <c r="G180" s="37"/>
      <c r="H180" s="37"/>
      <c r="I180" s="37"/>
      <c r="J180" s="37"/>
      <c r="K180" s="29"/>
      <c r="L180" s="100"/>
      <c r="M180" s="182"/>
    </row>
    <row r="181" spans="1:13">
      <c r="A181" s="102"/>
      <c r="B181" s="80" t="s">
        <v>111</v>
      </c>
      <c r="C181" s="98">
        <f t="shared" si="25"/>
        <v>0</v>
      </c>
      <c r="D181" s="118"/>
      <c r="E181" s="38"/>
      <c r="F181" s="39"/>
      <c r="G181" s="39"/>
      <c r="H181" s="39"/>
      <c r="I181" s="39"/>
      <c r="J181" s="39"/>
      <c r="K181" s="40"/>
      <c r="L181" s="100"/>
      <c r="M181" s="182"/>
    </row>
    <row r="182" spans="1:13">
      <c r="A182" s="102"/>
      <c r="B182" s="81" t="s">
        <v>112</v>
      </c>
      <c r="C182" s="98">
        <f t="shared" si="25"/>
        <v>0</v>
      </c>
      <c r="D182" s="118"/>
      <c r="E182" s="38"/>
      <c r="F182" s="39"/>
      <c r="G182" s="39"/>
      <c r="H182" s="39"/>
      <c r="I182" s="39"/>
      <c r="J182" s="39"/>
      <c r="K182" s="39"/>
      <c r="L182" s="100"/>
      <c r="M182" s="182"/>
    </row>
    <row r="183" spans="1:13">
      <c r="A183" s="102"/>
      <c r="B183" s="78" t="s">
        <v>113</v>
      </c>
      <c r="C183" s="98">
        <f>G183</f>
        <v>0</v>
      </c>
      <c r="D183" s="117"/>
      <c r="E183" s="29"/>
      <c r="F183" s="29"/>
      <c r="G183" s="24"/>
      <c r="H183" s="99"/>
      <c r="I183" s="99"/>
      <c r="J183" s="100"/>
      <c r="K183" s="100"/>
      <c r="L183" s="100"/>
      <c r="M183" s="182"/>
    </row>
    <row r="184" spans="1:13">
      <c r="A184" s="102"/>
      <c r="B184" s="78" t="s">
        <v>114</v>
      </c>
      <c r="C184" s="98">
        <f>G184</f>
        <v>0</v>
      </c>
      <c r="D184" s="117"/>
      <c r="E184" s="29"/>
      <c r="F184" s="29"/>
      <c r="G184" s="24"/>
      <c r="H184" s="99"/>
      <c r="I184" s="99"/>
      <c r="J184" s="100"/>
      <c r="K184" s="100"/>
      <c r="L184" s="100"/>
      <c r="M184" s="182"/>
    </row>
    <row r="185" spans="1:13">
      <c r="A185" s="102"/>
      <c r="B185" s="76" t="s">
        <v>290</v>
      </c>
      <c r="C185" s="85">
        <f>SUM(E185:L185)</f>
        <v>0</v>
      </c>
      <c r="D185" s="117"/>
      <c r="E185" s="41"/>
      <c r="F185" s="41"/>
      <c r="G185" s="41"/>
      <c r="H185" s="41"/>
      <c r="I185" s="41"/>
      <c r="J185" s="41"/>
      <c r="K185" s="41"/>
      <c r="L185" s="41"/>
      <c r="M185" s="182"/>
    </row>
    <row r="186" spans="1:13" ht="31.5">
      <c r="A186" s="164" t="s">
        <v>309</v>
      </c>
      <c r="B186" s="82" t="s">
        <v>117</v>
      </c>
      <c r="C186" s="85">
        <f>SUM(C187:C198)</f>
        <v>0</v>
      </c>
      <c r="D186" s="111">
        <f>SUM(E186:L186)</f>
        <v>0</v>
      </c>
      <c r="E186" s="85">
        <f>SUM(E187:E198)</f>
        <v>0</v>
      </c>
      <c r="F186" s="85">
        <f t="shared" ref="F186:L186" si="26">SUM(F187:F198)</f>
        <v>0</v>
      </c>
      <c r="G186" s="85">
        <f t="shared" si="26"/>
        <v>0</v>
      </c>
      <c r="H186" s="85">
        <f t="shared" si="26"/>
        <v>0</v>
      </c>
      <c r="I186" s="85">
        <f t="shared" si="26"/>
        <v>0</v>
      </c>
      <c r="J186" s="85">
        <f t="shared" si="26"/>
        <v>0</v>
      </c>
      <c r="K186" s="85">
        <f t="shared" si="26"/>
        <v>0</v>
      </c>
      <c r="L186" s="85">
        <f t="shared" si="26"/>
        <v>0</v>
      </c>
      <c r="M186" s="182"/>
    </row>
    <row r="187" spans="1:13">
      <c r="A187" s="102"/>
      <c r="B187" s="80" t="s">
        <v>119</v>
      </c>
      <c r="C187" s="98">
        <f>E187</f>
        <v>0</v>
      </c>
      <c r="D187" s="117"/>
      <c r="E187" s="24"/>
      <c r="F187" s="29"/>
      <c r="G187" s="29"/>
      <c r="H187" s="29"/>
      <c r="I187" s="29"/>
      <c r="J187" s="29"/>
      <c r="K187" s="29"/>
      <c r="L187" s="141"/>
      <c r="M187" s="182"/>
    </row>
    <row r="188" spans="1:13">
      <c r="A188" s="102"/>
      <c r="B188" s="80" t="s">
        <v>120</v>
      </c>
      <c r="C188" s="98">
        <f t="shared" ref="C188:C190" si="27">E188</f>
        <v>0</v>
      </c>
      <c r="D188" s="117"/>
      <c r="E188" s="24"/>
      <c r="F188" s="29"/>
      <c r="G188" s="29"/>
      <c r="H188" s="29"/>
      <c r="I188" s="29"/>
      <c r="J188" s="29"/>
      <c r="K188" s="29"/>
      <c r="L188" s="100"/>
      <c r="M188" s="182"/>
    </row>
    <row r="189" spans="1:13" ht="19.5" customHeight="1">
      <c r="A189" s="102"/>
      <c r="B189" s="80" t="s">
        <v>121</v>
      </c>
      <c r="C189" s="98">
        <f t="shared" si="27"/>
        <v>0</v>
      </c>
      <c r="D189" s="117"/>
      <c r="E189" s="24"/>
      <c r="F189" s="29"/>
      <c r="G189" s="29"/>
      <c r="H189" s="29"/>
      <c r="I189" s="29"/>
      <c r="J189" s="29"/>
      <c r="K189" s="29"/>
      <c r="L189" s="100"/>
      <c r="M189" s="182"/>
    </row>
    <row r="190" spans="1:13" ht="18" customHeight="1">
      <c r="A190" s="102"/>
      <c r="B190" s="81" t="s">
        <v>122</v>
      </c>
      <c r="C190" s="98">
        <f t="shared" si="27"/>
        <v>0</v>
      </c>
      <c r="D190" s="117"/>
      <c r="E190" s="24"/>
      <c r="F190" s="29"/>
      <c r="G190" s="29"/>
      <c r="H190" s="29"/>
      <c r="I190" s="29"/>
      <c r="J190" s="29"/>
      <c r="K190" s="29"/>
      <c r="L190" s="100"/>
      <c r="M190" s="182"/>
    </row>
    <row r="191" spans="1:13">
      <c r="A191" s="102"/>
      <c r="B191" s="77" t="s">
        <v>123</v>
      </c>
      <c r="C191" s="98">
        <f>F191</f>
        <v>0</v>
      </c>
      <c r="D191" s="117"/>
      <c r="E191" s="29"/>
      <c r="F191" s="24"/>
      <c r="G191" s="29"/>
      <c r="H191" s="29"/>
      <c r="I191" s="29"/>
      <c r="J191" s="29"/>
      <c r="K191" s="29"/>
      <c r="L191" s="100"/>
      <c r="M191" s="182"/>
    </row>
    <row r="192" spans="1:13">
      <c r="A192" s="102"/>
      <c r="B192" s="15" t="s">
        <v>124</v>
      </c>
      <c r="C192" s="98">
        <f>G192</f>
        <v>0</v>
      </c>
      <c r="D192" s="117"/>
      <c r="E192" s="29"/>
      <c r="F192" s="29"/>
      <c r="G192" s="24"/>
      <c r="H192" s="29"/>
      <c r="I192" s="29"/>
      <c r="J192" s="29"/>
      <c r="K192" s="29"/>
      <c r="L192" s="100"/>
      <c r="M192" s="182"/>
    </row>
    <row r="193" spans="1:13">
      <c r="A193" s="102"/>
      <c r="B193" s="15" t="s">
        <v>125</v>
      </c>
      <c r="C193" s="98">
        <f>G193</f>
        <v>0</v>
      </c>
      <c r="D193" s="117"/>
      <c r="E193" s="29"/>
      <c r="F193" s="29"/>
      <c r="G193" s="24"/>
      <c r="H193" s="29"/>
      <c r="I193" s="29"/>
      <c r="J193" s="29"/>
      <c r="K193" s="29"/>
      <c r="L193" s="100"/>
      <c r="M193" s="182"/>
    </row>
    <row r="194" spans="1:13">
      <c r="A194" s="102"/>
      <c r="B194" s="15" t="s">
        <v>127</v>
      </c>
      <c r="C194" s="98">
        <f>I194</f>
        <v>0</v>
      </c>
      <c r="D194" s="117"/>
      <c r="E194" s="100"/>
      <c r="F194" s="100"/>
      <c r="G194" s="100"/>
      <c r="H194" s="100"/>
      <c r="I194" s="41"/>
      <c r="J194" s="100"/>
      <c r="K194" s="100"/>
      <c r="L194" s="100"/>
      <c r="M194" s="182"/>
    </row>
    <row r="195" spans="1:13" ht="31.5">
      <c r="A195" s="102"/>
      <c r="B195" s="15" t="s">
        <v>128</v>
      </c>
      <c r="C195" s="98">
        <f>L195</f>
        <v>0</v>
      </c>
      <c r="D195" s="117"/>
      <c r="E195" s="29"/>
      <c r="F195" s="29"/>
      <c r="G195" s="29"/>
      <c r="H195" s="29"/>
      <c r="I195" s="29"/>
      <c r="J195" s="29"/>
      <c r="K195" s="29"/>
      <c r="L195" s="135"/>
      <c r="M195" s="182"/>
    </row>
    <row r="196" spans="1:13">
      <c r="A196" s="102"/>
      <c r="B196" s="15" t="s">
        <v>129</v>
      </c>
      <c r="C196" s="98">
        <f>H196</f>
        <v>0</v>
      </c>
      <c r="D196" s="117"/>
      <c r="E196" s="29"/>
      <c r="F196" s="29"/>
      <c r="G196" s="29"/>
      <c r="H196" s="134"/>
      <c r="I196" s="29"/>
      <c r="J196" s="137"/>
      <c r="K196" s="137"/>
      <c r="L196" s="99"/>
      <c r="M196" s="182"/>
    </row>
    <row r="197" spans="1:13" ht="19.5" customHeight="1">
      <c r="A197" s="102"/>
      <c r="B197" s="15" t="s">
        <v>130</v>
      </c>
      <c r="C197" s="98">
        <f>K197</f>
        <v>0</v>
      </c>
      <c r="D197" s="117"/>
      <c r="E197" s="29"/>
      <c r="F197" s="29"/>
      <c r="G197" s="29"/>
      <c r="H197" s="100"/>
      <c r="I197" s="29"/>
      <c r="J197" s="137"/>
      <c r="K197" s="136"/>
      <c r="L197" s="29"/>
      <c r="M197" s="182"/>
    </row>
    <row r="198" spans="1:13">
      <c r="A198" s="102"/>
      <c r="B198" s="15" t="s">
        <v>131</v>
      </c>
      <c r="C198" s="98">
        <f>J198</f>
        <v>0</v>
      </c>
      <c r="D198" s="117"/>
      <c r="E198" s="29"/>
      <c r="F198" s="29"/>
      <c r="G198" s="29"/>
      <c r="H198" s="29"/>
      <c r="I198" s="29"/>
      <c r="J198" s="136"/>
      <c r="K198" s="29"/>
      <c r="L198" s="29"/>
      <c r="M198" s="182"/>
    </row>
    <row r="199" spans="1:13">
      <c r="A199" s="102"/>
      <c r="B199" s="139" t="s">
        <v>289</v>
      </c>
      <c r="C199" s="85">
        <f>SUM(E199:L199)</f>
        <v>0</v>
      </c>
      <c r="D199" s="117"/>
      <c r="E199" s="29"/>
      <c r="F199" s="29"/>
      <c r="G199" s="134"/>
      <c r="H199" s="134"/>
      <c r="I199" s="134"/>
      <c r="J199" s="41"/>
      <c r="K199" s="136"/>
      <c r="L199" s="136"/>
      <c r="M199" s="182"/>
    </row>
    <row r="200" spans="1:13">
      <c r="A200" s="164" t="s">
        <v>151</v>
      </c>
      <c r="B200" s="46" t="s">
        <v>153</v>
      </c>
      <c r="C200" s="98">
        <f>C201+C202</f>
        <v>0</v>
      </c>
      <c r="D200" s="111">
        <f>SUM(E200:L200)</f>
        <v>0</v>
      </c>
      <c r="E200" s="98">
        <f>E201+E202</f>
        <v>0</v>
      </c>
      <c r="F200" s="98">
        <f t="shared" ref="F200:L200" si="28">F201+F202</f>
        <v>0</v>
      </c>
      <c r="G200" s="98">
        <f t="shared" si="28"/>
        <v>0</v>
      </c>
      <c r="H200" s="98">
        <f t="shared" si="28"/>
        <v>0</v>
      </c>
      <c r="I200" s="98">
        <f t="shared" si="28"/>
        <v>0</v>
      </c>
      <c r="J200" s="98">
        <f t="shared" si="28"/>
        <v>0</v>
      </c>
      <c r="K200" s="98">
        <f t="shared" si="28"/>
        <v>0</v>
      </c>
      <c r="L200" s="98">
        <f t="shared" si="28"/>
        <v>0</v>
      </c>
      <c r="M200" s="182"/>
    </row>
    <row r="201" spans="1:13">
      <c r="A201" s="164" t="s">
        <v>310</v>
      </c>
      <c r="B201" s="23" t="s">
        <v>102</v>
      </c>
      <c r="C201" s="85">
        <f>SUM(E201:L201)</f>
        <v>0</v>
      </c>
      <c r="D201" s="111"/>
      <c r="E201" s="24"/>
      <c r="F201" s="24"/>
      <c r="G201" s="24"/>
      <c r="H201" s="24"/>
      <c r="I201" s="24"/>
      <c r="J201" s="24"/>
      <c r="K201" s="24"/>
      <c r="L201" s="41"/>
      <c r="M201" s="182"/>
    </row>
    <row r="202" spans="1:13" ht="31.5">
      <c r="A202" s="164" t="s">
        <v>311</v>
      </c>
      <c r="B202" s="23" t="s">
        <v>105</v>
      </c>
      <c r="C202" s="85">
        <f>SUM(C203:C210)</f>
        <v>0</v>
      </c>
      <c r="D202" s="111">
        <f>SUM(E202:L202)</f>
        <v>0</v>
      </c>
      <c r="E202" s="85">
        <f>E205+E206+E207+E208</f>
        <v>0</v>
      </c>
      <c r="F202" s="85">
        <f>F203+F204</f>
        <v>0</v>
      </c>
      <c r="G202" s="85">
        <f>G209+G210</f>
        <v>0</v>
      </c>
      <c r="H202" s="85">
        <v>0</v>
      </c>
      <c r="I202" s="85">
        <v>0</v>
      </c>
      <c r="J202" s="85">
        <v>0</v>
      </c>
      <c r="K202" s="85">
        <v>0</v>
      </c>
      <c r="L202" s="85">
        <v>0</v>
      </c>
      <c r="M202" s="182"/>
    </row>
    <row r="203" spans="1:13">
      <c r="A203" s="102"/>
      <c r="B203" s="77" t="s">
        <v>107</v>
      </c>
      <c r="C203" s="98">
        <f>F203</f>
        <v>0</v>
      </c>
      <c r="D203" s="117"/>
      <c r="E203" s="29"/>
      <c r="F203" s="24"/>
      <c r="G203" s="29"/>
      <c r="H203" s="29"/>
      <c r="I203" s="29"/>
      <c r="J203" s="29"/>
      <c r="K203" s="29"/>
      <c r="L203" s="100"/>
      <c r="M203" s="182"/>
    </row>
    <row r="204" spans="1:13">
      <c r="A204" s="102"/>
      <c r="B204" s="77" t="s">
        <v>108</v>
      </c>
      <c r="C204" s="98">
        <f>F204</f>
        <v>0</v>
      </c>
      <c r="D204" s="117"/>
      <c r="E204" s="29"/>
      <c r="F204" s="24"/>
      <c r="G204" s="29"/>
      <c r="H204" s="29"/>
      <c r="I204" s="29"/>
      <c r="J204" s="29"/>
      <c r="K204" s="29"/>
      <c r="L204" s="100"/>
      <c r="M204" s="182"/>
    </row>
    <row r="205" spans="1:13">
      <c r="A205" s="102"/>
      <c r="B205" s="78" t="s">
        <v>109</v>
      </c>
      <c r="C205" s="98">
        <f>E205</f>
        <v>0</v>
      </c>
      <c r="D205" s="117"/>
      <c r="E205" s="24"/>
      <c r="F205" s="29"/>
      <c r="G205" s="29"/>
      <c r="H205" s="29"/>
      <c r="I205" s="29"/>
      <c r="J205" s="29"/>
      <c r="K205" s="29"/>
      <c r="L205" s="100"/>
      <c r="M205" s="182"/>
    </row>
    <row r="206" spans="1:13">
      <c r="A206" s="102"/>
      <c r="B206" s="79" t="s">
        <v>110</v>
      </c>
      <c r="C206" s="98">
        <f t="shared" ref="C206:C208" si="29">E206</f>
        <v>0</v>
      </c>
      <c r="D206" s="118"/>
      <c r="E206" s="36"/>
      <c r="F206" s="37"/>
      <c r="G206" s="37"/>
      <c r="H206" s="37"/>
      <c r="I206" s="37"/>
      <c r="J206" s="37"/>
      <c r="K206" s="29"/>
      <c r="L206" s="100"/>
      <c r="M206" s="182"/>
    </row>
    <row r="207" spans="1:13">
      <c r="A207" s="102"/>
      <c r="B207" s="80" t="s">
        <v>111</v>
      </c>
      <c r="C207" s="98">
        <f t="shared" si="29"/>
        <v>0</v>
      </c>
      <c r="D207" s="118"/>
      <c r="E207" s="38"/>
      <c r="F207" s="39"/>
      <c r="G207" s="39"/>
      <c r="H207" s="39"/>
      <c r="I207" s="39"/>
      <c r="J207" s="39"/>
      <c r="K207" s="40"/>
      <c r="L207" s="100"/>
      <c r="M207" s="182"/>
    </row>
    <row r="208" spans="1:13">
      <c r="A208" s="102"/>
      <c r="B208" s="81" t="s">
        <v>112</v>
      </c>
      <c r="C208" s="98">
        <f t="shared" si="29"/>
        <v>0</v>
      </c>
      <c r="D208" s="118"/>
      <c r="E208" s="38"/>
      <c r="F208" s="39"/>
      <c r="G208" s="39"/>
      <c r="H208" s="39"/>
      <c r="I208" s="39"/>
      <c r="J208" s="39"/>
      <c r="K208" s="39"/>
      <c r="L208" s="100"/>
      <c r="M208" s="182"/>
    </row>
    <row r="209" spans="1:13">
      <c r="A209" s="102"/>
      <c r="B209" s="78" t="s">
        <v>113</v>
      </c>
      <c r="C209" s="98">
        <f>G209</f>
        <v>0</v>
      </c>
      <c r="D209" s="117"/>
      <c r="E209" s="29"/>
      <c r="F209" s="29"/>
      <c r="G209" s="24"/>
      <c r="H209" s="99"/>
      <c r="I209" s="99"/>
      <c r="J209" s="100"/>
      <c r="K209" s="100"/>
      <c r="L209" s="100"/>
      <c r="M209" s="182"/>
    </row>
    <row r="210" spans="1:13">
      <c r="A210" s="102"/>
      <c r="B210" s="78" t="s">
        <v>114</v>
      </c>
      <c r="C210" s="98">
        <f>G210</f>
        <v>0</v>
      </c>
      <c r="D210" s="117"/>
      <c r="E210" s="29"/>
      <c r="F210" s="29"/>
      <c r="G210" s="24"/>
      <c r="H210" s="99"/>
      <c r="I210" s="99"/>
      <c r="J210" s="100"/>
      <c r="K210" s="100"/>
      <c r="L210" s="100"/>
      <c r="M210" s="182"/>
    </row>
    <row r="211" spans="1:13">
      <c r="A211" s="102"/>
      <c r="B211" s="76" t="s">
        <v>290</v>
      </c>
      <c r="C211" s="85">
        <f>SUM(E211:L211)</f>
        <v>0</v>
      </c>
      <c r="D211" s="117"/>
      <c r="E211" s="41"/>
      <c r="F211" s="41"/>
      <c r="G211" s="41"/>
      <c r="H211" s="41"/>
      <c r="I211" s="41"/>
      <c r="J211" s="41"/>
      <c r="K211" s="41"/>
      <c r="L211" s="41"/>
      <c r="M211" s="182"/>
    </row>
    <row r="212" spans="1:13" ht="31.5">
      <c r="A212" s="164" t="s">
        <v>312</v>
      </c>
      <c r="B212" s="82" t="s">
        <v>117</v>
      </c>
      <c r="C212" s="85">
        <f>SUM(C213:C224)</f>
        <v>0</v>
      </c>
      <c r="D212" s="111">
        <f>SUM(E212:L212)</f>
        <v>0</v>
      </c>
      <c r="E212" s="85">
        <f>SUM(E213:E224)</f>
        <v>0</v>
      </c>
      <c r="F212" s="85">
        <f t="shared" ref="F212:L212" si="30">SUM(F213:F224)</f>
        <v>0</v>
      </c>
      <c r="G212" s="85">
        <f t="shared" si="30"/>
        <v>0</v>
      </c>
      <c r="H212" s="85">
        <f t="shared" si="30"/>
        <v>0</v>
      </c>
      <c r="I212" s="85">
        <f t="shared" si="30"/>
        <v>0</v>
      </c>
      <c r="J212" s="85">
        <f t="shared" si="30"/>
        <v>0</v>
      </c>
      <c r="K212" s="85">
        <f t="shared" si="30"/>
        <v>0</v>
      </c>
      <c r="L212" s="85">
        <f t="shared" si="30"/>
        <v>0</v>
      </c>
      <c r="M212" s="182"/>
    </row>
    <row r="213" spans="1:13">
      <c r="A213" s="102"/>
      <c r="B213" s="80" t="s">
        <v>119</v>
      </c>
      <c r="C213" s="98">
        <f>E213</f>
        <v>0</v>
      </c>
      <c r="D213" s="117"/>
      <c r="E213" s="24"/>
      <c r="F213" s="29"/>
      <c r="G213" s="29"/>
      <c r="H213" s="29"/>
      <c r="I213" s="29"/>
      <c r="J213" s="29"/>
      <c r="K213" s="29"/>
      <c r="L213" s="100"/>
      <c r="M213" s="182"/>
    </row>
    <row r="214" spans="1:13">
      <c r="A214" s="102"/>
      <c r="B214" s="80" t="s">
        <v>120</v>
      </c>
      <c r="C214" s="98">
        <f t="shared" ref="C214:C216" si="31">E214</f>
        <v>0</v>
      </c>
      <c r="D214" s="117"/>
      <c r="E214" s="24"/>
      <c r="F214" s="29"/>
      <c r="G214" s="29"/>
      <c r="H214" s="29"/>
      <c r="I214" s="29"/>
      <c r="J214" s="29"/>
      <c r="K214" s="29"/>
      <c r="L214" s="100"/>
      <c r="M214" s="182"/>
    </row>
    <row r="215" spans="1:13" ht="16.5" customHeight="1">
      <c r="A215" s="102"/>
      <c r="B215" s="80" t="s">
        <v>121</v>
      </c>
      <c r="C215" s="98">
        <f t="shared" si="31"/>
        <v>0</v>
      </c>
      <c r="D215" s="117"/>
      <c r="E215" s="24"/>
      <c r="F215" s="29"/>
      <c r="G215" s="29"/>
      <c r="H215" s="29"/>
      <c r="I215" s="29"/>
      <c r="J215" s="29"/>
      <c r="K215" s="29"/>
      <c r="L215" s="100"/>
      <c r="M215" s="182"/>
    </row>
    <row r="216" spans="1:13" ht="16.5" customHeight="1">
      <c r="A216" s="102"/>
      <c r="B216" s="81" t="s">
        <v>122</v>
      </c>
      <c r="C216" s="98">
        <f t="shared" si="31"/>
        <v>0</v>
      </c>
      <c r="D216" s="117"/>
      <c r="E216" s="24"/>
      <c r="F216" s="29"/>
      <c r="G216" s="29"/>
      <c r="H216" s="29"/>
      <c r="I216" s="29"/>
      <c r="J216" s="29"/>
      <c r="K216" s="29"/>
      <c r="L216" s="100"/>
      <c r="M216" s="182"/>
    </row>
    <row r="217" spans="1:13">
      <c r="A217" s="102"/>
      <c r="B217" s="77" t="s">
        <v>123</v>
      </c>
      <c r="C217" s="98">
        <f>F217</f>
        <v>0</v>
      </c>
      <c r="D217" s="117"/>
      <c r="E217" s="29"/>
      <c r="F217" s="24"/>
      <c r="G217" s="29"/>
      <c r="H217" s="29"/>
      <c r="I217" s="29"/>
      <c r="J217" s="29"/>
      <c r="K217" s="29"/>
      <c r="L217" s="100"/>
      <c r="M217" s="182"/>
    </row>
    <row r="218" spans="1:13" ht="18" customHeight="1">
      <c r="A218" s="102"/>
      <c r="B218" s="15" t="s">
        <v>124</v>
      </c>
      <c r="C218" s="98">
        <f>G218</f>
        <v>0</v>
      </c>
      <c r="D218" s="117"/>
      <c r="E218" s="29"/>
      <c r="F218" s="29"/>
      <c r="G218" s="24"/>
      <c r="H218" s="29"/>
      <c r="I218" s="29"/>
      <c r="J218" s="29"/>
      <c r="K218" s="29"/>
      <c r="L218" s="100"/>
      <c r="M218" s="182"/>
    </row>
    <row r="219" spans="1:13" ht="22.5" customHeight="1">
      <c r="A219" s="102"/>
      <c r="B219" s="15" t="s">
        <v>125</v>
      </c>
      <c r="C219" s="98">
        <f>G219</f>
        <v>0</v>
      </c>
      <c r="D219" s="117"/>
      <c r="E219" s="29"/>
      <c r="F219" s="29"/>
      <c r="G219" s="24"/>
      <c r="H219" s="29"/>
      <c r="I219" s="29"/>
      <c r="J219" s="29"/>
      <c r="K219" s="29"/>
      <c r="L219" s="100"/>
      <c r="M219" s="182"/>
    </row>
    <row r="220" spans="1:13">
      <c r="A220" s="102"/>
      <c r="B220" s="15" t="s">
        <v>127</v>
      </c>
      <c r="C220" s="98">
        <f>I220</f>
        <v>0</v>
      </c>
      <c r="D220" s="117"/>
      <c r="E220" s="100"/>
      <c r="F220" s="100"/>
      <c r="G220" s="100"/>
      <c r="H220" s="100"/>
      <c r="I220" s="41"/>
      <c r="J220" s="100"/>
      <c r="K220" s="100"/>
      <c r="L220" s="100"/>
      <c r="M220" s="182"/>
    </row>
    <row r="221" spans="1:13" ht="31.5">
      <c r="A221" s="102"/>
      <c r="B221" s="15" t="s">
        <v>128</v>
      </c>
      <c r="C221" s="98">
        <f>L221</f>
        <v>0</v>
      </c>
      <c r="D221" s="117"/>
      <c r="E221" s="29"/>
      <c r="F221" s="29"/>
      <c r="G221" s="29"/>
      <c r="H221" s="29"/>
      <c r="I221" s="29"/>
      <c r="J221" s="29"/>
      <c r="K221" s="29"/>
      <c r="L221" s="135"/>
      <c r="M221" s="182"/>
    </row>
    <row r="222" spans="1:13">
      <c r="A222" s="102"/>
      <c r="B222" s="15" t="s">
        <v>129</v>
      </c>
      <c r="C222" s="98">
        <f>H222</f>
        <v>0</v>
      </c>
      <c r="D222" s="117"/>
      <c r="E222" s="29"/>
      <c r="F222" s="29"/>
      <c r="G222" s="29"/>
      <c r="H222" s="134"/>
      <c r="I222" s="29"/>
      <c r="J222" s="137"/>
      <c r="K222" s="137"/>
      <c r="L222" s="99"/>
      <c r="M222" s="182"/>
    </row>
    <row r="223" spans="1:13" ht="16.5" customHeight="1">
      <c r="A223" s="102"/>
      <c r="B223" s="15" t="s">
        <v>130</v>
      </c>
      <c r="C223" s="98">
        <f>K223</f>
        <v>0</v>
      </c>
      <c r="D223" s="117"/>
      <c r="E223" s="29"/>
      <c r="F223" s="29"/>
      <c r="G223" s="29"/>
      <c r="H223" s="100"/>
      <c r="I223" s="29"/>
      <c r="J223" s="137"/>
      <c r="K223" s="136"/>
      <c r="L223" s="29"/>
      <c r="M223" s="182"/>
    </row>
    <row r="224" spans="1:13">
      <c r="A224" s="102"/>
      <c r="B224" s="15" t="s">
        <v>131</v>
      </c>
      <c r="C224" s="98">
        <f>J224</f>
        <v>0</v>
      </c>
      <c r="D224" s="117"/>
      <c r="E224" s="29"/>
      <c r="F224" s="29"/>
      <c r="G224" s="29"/>
      <c r="H224" s="29"/>
      <c r="I224" s="29"/>
      <c r="J224" s="136"/>
      <c r="K224" s="29"/>
      <c r="L224" s="29"/>
      <c r="M224" s="182"/>
    </row>
    <row r="225" spans="1:13">
      <c r="A225" s="102"/>
      <c r="B225" s="139" t="s">
        <v>289</v>
      </c>
      <c r="C225" s="85">
        <f>SUM(E225:L225)</f>
        <v>0</v>
      </c>
      <c r="D225" s="117"/>
      <c r="E225" s="29"/>
      <c r="F225" s="29"/>
      <c r="G225" s="134"/>
      <c r="H225" s="134"/>
      <c r="I225" s="134"/>
      <c r="J225" s="41"/>
      <c r="K225" s="136"/>
      <c r="L225" s="136"/>
      <c r="M225" s="182"/>
    </row>
    <row r="226" spans="1:13">
      <c r="A226" s="164" t="s">
        <v>152</v>
      </c>
      <c r="B226" s="46" t="s">
        <v>154</v>
      </c>
      <c r="C226" s="98">
        <f>C227+C228</f>
        <v>0</v>
      </c>
      <c r="D226" s="111">
        <f>SUM(E226:L226)</f>
        <v>0</v>
      </c>
      <c r="E226" s="98">
        <f>E227+E228</f>
        <v>0</v>
      </c>
      <c r="F226" s="98">
        <f t="shared" ref="F226:L226" si="32">F227+F228</f>
        <v>0</v>
      </c>
      <c r="G226" s="98">
        <f t="shared" si="32"/>
        <v>0</v>
      </c>
      <c r="H226" s="98">
        <f t="shared" si="32"/>
        <v>0</v>
      </c>
      <c r="I226" s="98">
        <f t="shared" si="32"/>
        <v>0</v>
      </c>
      <c r="J226" s="98">
        <f t="shared" si="32"/>
        <v>0</v>
      </c>
      <c r="K226" s="98">
        <f t="shared" si="32"/>
        <v>0</v>
      </c>
      <c r="L226" s="98">
        <f t="shared" si="32"/>
        <v>0</v>
      </c>
      <c r="M226" s="182"/>
    </row>
    <row r="227" spans="1:13">
      <c r="A227" s="164" t="s">
        <v>313</v>
      </c>
      <c r="B227" s="23" t="s">
        <v>102</v>
      </c>
      <c r="C227" s="85">
        <f>SUM(E227:L227)</f>
        <v>0</v>
      </c>
      <c r="D227" s="111"/>
      <c r="E227" s="24"/>
      <c r="F227" s="24"/>
      <c r="G227" s="24"/>
      <c r="H227" s="24"/>
      <c r="I227" s="24"/>
      <c r="J227" s="24"/>
      <c r="K227" s="24"/>
      <c r="L227" s="41"/>
      <c r="M227" s="182"/>
    </row>
    <row r="228" spans="1:13" ht="31.5">
      <c r="A228" s="164" t="s">
        <v>314</v>
      </c>
      <c r="B228" s="23" t="s">
        <v>105</v>
      </c>
      <c r="C228" s="85">
        <f>SUM(C229:C236)</f>
        <v>0</v>
      </c>
      <c r="D228" s="111">
        <f>SUM(E228:L228)</f>
        <v>0</v>
      </c>
      <c r="E228" s="85">
        <f>E231+E232+E233+E234</f>
        <v>0</v>
      </c>
      <c r="F228" s="85">
        <f>F229+F230</f>
        <v>0</v>
      </c>
      <c r="G228" s="85">
        <f>G235+G236</f>
        <v>0</v>
      </c>
      <c r="H228" s="85">
        <v>0</v>
      </c>
      <c r="I228" s="85">
        <v>0</v>
      </c>
      <c r="J228" s="85">
        <v>0</v>
      </c>
      <c r="K228" s="85">
        <v>0</v>
      </c>
      <c r="L228" s="85">
        <v>0</v>
      </c>
      <c r="M228" s="182"/>
    </row>
    <row r="229" spans="1:13">
      <c r="A229" s="102"/>
      <c r="B229" s="77" t="s">
        <v>107</v>
      </c>
      <c r="C229" s="98">
        <f>F229</f>
        <v>0</v>
      </c>
      <c r="D229" s="117"/>
      <c r="E229" s="29"/>
      <c r="F229" s="24"/>
      <c r="G229" s="29"/>
      <c r="H229" s="29"/>
      <c r="I229" s="29"/>
      <c r="J229" s="29"/>
      <c r="K229" s="29"/>
      <c r="L229" s="100"/>
      <c r="M229" s="182"/>
    </row>
    <row r="230" spans="1:13">
      <c r="A230" s="102"/>
      <c r="B230" s="77" t="s">
        <v>108</v>
      </c>
      <c r="C230" s="98">
        <f>F230</f>
        <v>0</v>
      </c>
      <c r="D230" s="117"/>
      <c r="E230" s="29"/>
      <c r="F230" s="24"/>
      <c r="G230" s="29"/>
      <c r="H230" s="29"/>
      <c r="I230" s="29"/>
      <c r="J230" s="29"/>
      <c r="K230" s="29"/>
      <c r="L230" s="100"/>
      <c r="M230" s="182"/>
    </row>
    <row r="231" spans="1:13">
      <c r="A231" s="102"/>
      <c r="B231" s="78" t="s">
        <v>109</v>
      </c>
      <c r="C231" s="98">
        <f>E231</f>
        <v>0</v>
      </c>
      <c r="D231" s="117"/>
      <c r="E231" s="24"/>
      <c r="F231" s="29"/>
      <c r="G231" s="29"/>
      <c r="H231" s="29"/>
      <c r="I231" s="29"/>
      <c r="J231" s="29"/>
      <c r="K231" s="29"/>
      <c r="L231" s="100"/>
      <c r="M231" s="182"/>
    </row>
    <row r="232" spans="1:13">
      <c r="A232" s="102"/>
      <c r="B232" s="79" t="s">
        <v>110</v>
      </c>
      <c r="C232" s="98">
        <f t="shared" ref="C232:C234" si="33">E232</f>
        <v>0</v>
      </c>
      <c r="D232" s="118"/>
      <c r="E232" s="36"/>
      <c r="F232" s="37"/>
      <c r="G232" s="37"/>
      <c r="H232" s="37"/>
      <c r="I232" s="37"/>
      <c r="J232" s="37"/>
      <c r="K232" s="29"/>
      <c r="L232" s="100"/>
      <c r="M232" s="182"/>
    </row>
    <row r="233" spans="1:13">
      <c r="A233" s="102"/>
      <c r="B233" s="80" t="s">
        <v>111</v>
      </c>
      <c r="C233" s="98">
        <f t="shared" si="33"/>
        <v>0</v>
      </c>
      <c r="D233" s="118"/>
      <c r="E233" s="38"/>
      <c r="F233" s="39"/>
      <c r="G233" s="39"/>
      <c r="H233" s="39"/>
      <c r="I233" s="39"/>
      <c r="J233" s="39"/>
      <c r="K233" s="40"/>
      <c r="L233" s="100"/>
      <c r="M233" s="182"/>
    </row>
    <row r="234" spans="1:13">
      <c r="A234" s="102"/>
      <c r="B234" s="81" t="s">
        <v>112</v>
      </c>
      <c r="C234" s="98">
        <f t="shared" si="33"/>
        <v>0</v>
      </c>
      <c r="D234" s="118"/>
      <c r="E234" s="38"/>
      <c r="F234" s="39"/>
      <c r="G234" s="39"/>
      <c r="H234" s="39"/>
      <c r="I234" s="39"/>
      <c r="J234" s="39"/>
      <c r="K234" s="39"/>
      <c r="L234" s="100"/>
      <c r="M234" s="182"/>
    </row>
    <row r="235" spans="1:13">
      <c r="A235" s="102"/>
      <c r="B235" s="78" t="s">
        <v>113</v>
      </c>
      <c r="C235" s="98">
        <f>G235</f>
        <v>0</v>
      </c>
      <c r="D235" s="117"/>
      <c r="E235" s="29"/>
      <c r="F235" s="29"/>
      <c r="G235" s="24"/>
      <c r="H235" s="99"/>
      <c r="I235" s="99"/>
      <c r="J235" s="100"/>
      <c r="K235" s="100"/>
      <c r="L235" s="100"/>
      <c r="M235" s="182"/>
    </row>
    <row r="236" spans="1:13">
      <c r="A236" s="102"/>
      <c r="B236" s="78" t="s">
        <v>114</v>
      </c>
      <c r="C236" s="98">
        <f>G236</f>
        <v>0</v>
      </c>
      <c r="D236" s="117"/>
      <c r="E236" s="29"/>
      <c r="F236" s="29"/>
      <c r="G236" s="24"/>
      <c r="H236" s="99"/>
      <c r="I236" s="99"/>
      <c r="J236" s="100"/>
      <c r="K236" s="100"/>
      <c r="L236" s="100"/>
      <c r="M236" s="182"/>
    </row>
    <row r="237" spans="1:13">
      <c r="A237" s="102"/>
      <c r="B237" s="76" t="s">
        <v>290</v>
      </c>
      <c r="C237" s="85">
        <f>SUM(E237:L237)</f>
        <v>0</v>
      </c>
      <c r="D237" s="117"/>
      <c r="E237" s="41"/>
      <c r="F237" s="41"/>
      <c r="G237" s="41"/>
      <c r="H237" s="41"/>
      <c r="I237" s="41"/>
      <c r="J237" s="41"/>
      <c r="K237" s="41"/>
      <c r="L237" s="41"/>
      <c r="M237" s="182"/>
    </row>
    <row r="238" spans="1:13" ht="31.5">
      <c r="A238" s="164" t="s">
        <v>315</v>
      </c>
      <c r="B238" s="82" t="s">
        <v>117</v>
      </c>
      <c r="C238" s="85">
        <f>SUM(C239:C250)</f>
        <v>0</v>
      </c>
      <c r="D238" s="111">
        <f>SUM(E238:L238)</f>
        <v>0</v>
      </c>
      <c r="E238" s="85">
        <f>SUM(E239:E250)</f>
        <v>0</v>
      </c>
      <c r="F238" s="85">
        <f t="shared" ref="F238:L238" si="34">SUM(F239:F250)</f>
        <v>0</v>
      </c>
      <c r="G238" s="85">
        <f t="shared" si="34"/>
        <v>0</v>
      </c>
      <c r="H238" s="85">
        <f t="shared" si="34"/>
        <v>0</v>
      </c>
      <c r="I238" s="85">
        <f t="shared" si="34"/>
        <v>0</v>
      </c>
      <c r="J238" s="85">
        <f t="shared" si="34"/>
        <v>0</v>
      </c>
      <c r="K238" s="85">
        <f t="shared" si="34"/>
        <v>0</v>
      </c>
      <c r="L238" s="85">
        <f t="shared" si="34"/>
        <v>0</v>
      </c>
      <c r="M238" s="182"/>
    </row>
    <row r="239" spans="1:13">
      <c r="A239" s="102"/>
      <c r="B239" s="80" t="s">
        <v>119</v>
      </c>
      <c r="C239" s="98">
        <f>E239</f>
        <v>0</v>
      </c>
      <c r="D239" s="117"/>
      <c r="E239" s="24"/>
      <c r="F239" s="29"/>
      <c r="G239" s="29"/>
      <c r="H239" s="29"/>
      <c r="I239" s="29"/>
      <c r="J239" s="29"/>
      <c r="K239" s="29"/>
      <c r="L239" s="100"/>
      <c r="M239" s="182"/>
    </row>
    <row r="240" spans="1:13">
      <c r="A240" s="102"/>
      <c r="B240" s="80" t="s">
        <v>120</v>
      </c>
      <c r="C240" s="98">
        <f t="shared" ref="C240:C242" si="35">E240</f>
        <v>0</v>
      </c>
      <c r="D240" s="117"/>
      <c r="E240" s="24"/>
      <c r="F240" s="29"/>
      <c r="G240" s="29"/>
      <c r="H240" s="29"/>
      <c r="I240" s="29"/>
      <c r="J240" s="29"/>
      <c r="K240" s="29"/>
      <c r="L240" s="100"/>
      <c r="M240" s="182"/>
    </row>
    <row r="241" spans="1:13" ht="18" customHeight="1">
      <c r="A241" s="102"/>
      <c r="B241" s="80" t="s">
        <v>121</v>
      </c>
      <c r="C241" s="98">
        <f t="shared" si="35"/>
        <v>0</v>
      </c>
      <c r="D241" s="117"/>
      <c r="E241" s="24"/>
      <c r="F241" s="29"/>
      <c r="G241" s="29"/>
      <c r="H241" s="29"/>
      <c r="I241" s="29"/>
      <c r="J241" s="29"/>
      <c r="K241" s="29"/>
      <c r="L241" s="100"/>
      <c r="M241" s="182"/>
    </row>
    <row r="242" spans="1:13" ht="17.25" customHeight="1">
      <c r="A242" s="102"/>
      <c r="B242" s="81" t="s">
        <v>122</v>
      </c>
      <c r="C242" s="98">
        <f t="shared" si="35"/>
        <v>0</v>
      </c>
      <c r="D242" s="117"/>
      <c r="E242" s="24"/>
      <c r="F242" s="29"/>
      <c r="G242" s="29"/>
      <c r="H242" s="29"/>
      <c r="I242" s="29"/>
      <c r="J242" s="29"/>
      <c r="K242" s="29"/>
      <c r="L242" s="100"/>
      <c r="M242" s="182"/>
    </row>
    <row r="243" spans="1:13">
      <c r="A243" s="102"/>
      <c r="B243" s="77" t="s">
        <v>123</v>
      </c>
      <c r="C243" s="98">
        <f>F243</f>
        <v>0</v>
      </c>
      <c r="D243" s="117"/>
      <c r="E243" s="29"/>
      <c r="F243" s="24"/>
      <c r="G243" s="29"/>
      <c r="H243" s="29"/>
      <c r="I243" s="29"/>
      <c r="J243" s="29"/>
      <c r="K243" s="29"/>
      <c r="L243" s="100"/>
      <c r="M243" s="182"/>
    </row>
    <row r="244" spans="1:13">
      <c r="A244" s="102"/>
      <c r="B244" s="15" t="s">
        <v>124</v>
      </c>
      <c r="C244" s="98">
        <f>G244</f>
        <v>0</v>
      </c>
      <c r="D244" s="117"/>
      <c r="E244" s="29"/>
      <c r="F244" s="29"/>
      <c r="G244" s="24"/>
      <c r="H244" s="29"/>
      <c r="I244" s="29"/>
      <c r="J244" s="29"/>
      <c r="K244" s="29"/>
      <c r="L244" s="100"/>
      <c r="M244" s="182"/>
    </row>
    <row r="245" spans="1:13">
      <c r="A245" s="102"/>
      <c r="B245" s="15" t="s">
        <v>125</v>
      </c>
      <c r="C245" s="98">
        <f>G245</f>
        <v>0</v>
      </c>
      <c r="D245" s="117"/>
      <c r="E245" s="29"/>
      <c r="F245" s="29"/>
      <c r="G245" s="24"/>
      <c r="H245" s="29"/>
      <c r="I245" s="29"/>
      <c r="J245" s="29"/>
      <c r="K245" s="29"/>
      <c r="L245" s="100"/>
      <c r="M245" s="182"/>
    </row>
    <row r="246" spans="1:13">
      <c r="A246" s="102"/>
      <c r="B246" s="15" t="s">
        <v>127</v>
      </c>
      <c r="C246" s="98">
        <f>I246</f>
        <v>0</v>
      </c>
      <c r="D246" s="117"/>
      <c r="E246" s="100"/>
      <c r="F246" s="100"/>
      <c r="G246" s="100"/>
      <c r="H246" s="100"/>
      <c r="I246" s="41"/>
      <c r="J246" s="100"/>
      <c r="K246" s="100"/>
      <c r="L246" s="100"/>
      <c r="M246" s="182"/>
    </row>
    <row r="247" spans="1:13" ht="31.5">
      <c r="A247" s="102"/>
      <c r="B247" s="15" t="s">
        <v>128</v>
      </c>
      <c r="C247" s="98">
        <f>L247</f>
        <v>0</v>
      </c>
      <c r="D247" s="117"/>
      <c r="E247" s="29"/>
      <c r="F247" s="29"/>
      <c r="G247" s="29"/>
      <c r="H247" s="29"/>
      <c r="I247" s="29"/>
      <c r="J247" s="29"/>
      <c r="K247" s="29"/>
      <c r="L247" s="135"/>
      <c r="M247" s="182"/>
    </row>
    <row r="248" spans="1:13">
      <c r="A248" s="102"/>
      <c r="B248" s="15" t="s">
        <v>129</v>
      </c>
      <c r="C248" s="98">
        <f>H248</f>
        <v>0</v>
      </c>
      <c r="D248" s="117"/>
      <c r="E248" s="29"/>
      <c r="F248" s="29"/>
      <c r="G248" s="29"/>
      <c r="H248" s="134"/>
      <c r="I248" s="29"/>
      <c r="J248" s="137"/>
      <c r="K248" s="137"/>
      <c r="L248" s="99"/>
      <c r="M248" s="182"/>
    </row>
    <row r="249" spans="1:13" ht="19.5" customHeight="1">
      <c r="A249" s="102"/>
      <c r="B249" s="15" t="s">
        <v>130</v>
      </c>
      <c r="C249" s="98">
        <f>K249</f>
        <v>0</v>
      </c>
      <c r="D249" s="117"/>
      <c r="E249" s="29"/>
      <c r="F249" s="29"/>
      <c r="G249" s="29"/>
      <c r="H249" s="100"/>
      <c r="I249" s="29"/>
      <c r="J249" s="137"/>
      <c r="K249" s="136"/>
      <c r="L249" s="29"/>
      <c r="M249" s="182"/>
    </row>
    <row r="250" spans="1:13">
      <c r="A250" s="102"/>
      <c r="B250" s="15" t="s">
        <v>131</v>
      </c>
      <c r="C250" s="98">
        <f>J250</f>
        <v>0</v>
      </c>
      <c r="D250" s="117"/>
      <c r="E250" s="29"/>
      <c r="F250" s="29"/>
      <c r="G250" s="29"/>
      <c r="H250" s="29"/>
      <c r="I250" s="29"/>
      <c r="J250" s="136"/>
      <c r="K250" s="29"/>
      <c r="L250" s="29"/>
      <c r="M250" s="182"/>
    </row>
    <row r="251" spans="1:13">
      <c r="A251" s="102"/>
      <c r="B251" s="139" t="s">
        <v>289</v>
      </c>
      <c r="C251" s="85">
        <f>SUM(E251:L251)</f>
        <v>0</v>
      </c>
      <c r="D251" s="117"/>
      <c r="E251" s="29"/>
      <c r="F251" s="29"/>
      <c r="G251" s="134"/>
      <c r="H251" s="134"/>
      <c r="I251" s="134"/>
      <c r="J251" s="41"/>
      <c r="K251" s="136"/>
      <c r="L251" s="136"/>
      <c r="M251" s="182"/>
    </row>
    <row r="252" spans="1:13" ht="63">
      <c r="A252" s="163" t="s">
        <v>155</v>
      </c>
      <c r="B252" s="176" t="s">
        <v>297</v>
      </c>
      <c r="C252" s="98">
        <f>C253+C254</f>
        <v>0</v>
      </c>
      <c r="D252" s="111"/>
      <c r="E252" s="98">
        <f>E253+E254</f>
        <v>0</v>
      </c>
      <c r="F252" s="98">
        <f t="shared" ref="F252:L252" si="36">F253+F254</f>
        <v>0</v>
      </c>
      <c r="G252" s="98">
        <f t="shared" si="36"/>
        <v>0</v>
      </c>
      <c r="H252" s="98">
        <f t="shared" si="36"/>
        <v>0</v>
      </c>
      <c r="I252" s="98">
        <f t="shared" si="36"/>
        <v>0</v>
      </c>
      <c r="J252" s="98">
        <f t="shared" si="36"/>
        <v>0</v>
      </c>
      <c r="K252" s="98">
        <f t="shared" si="36"/>
        <v>0</v>
      </c>
      <c r="L252" s="181">
        <f t="shared" si="36"/>
        <v>0</v>
      </c>
      <c r="M252" s="191" t="s">
        <v>348</v>
      </c>
    </row>
    <row r="253" spans="1:13" ht="63">
      <c r="A253" s="163" t="s">
        <v>325</v>
      </c>
      <c r="B253" s="176" t="s">
        <v>339</v>
      </c>
      <c r="C253" s="85">
        <f>SUM(E253:L253)</f>
        <v>0</v>
      </c>
      <c r="D253" s="111"/>
      <c r="E253" s="24"/>
      <c r="F253" s="24"/>
      <c r="G253" s="24"/>
      <c r="H253" s="24"/>
      <c r="I253" s="24"/>
      <c r="J253" s="24"/>
      <c r="K253" s="24"/>
      <c r="L253" s="183"/>
      <c r="M253" s="191" t="s">
        <v>349</v>
      </c>
    </row>
    <row r="254" spans="1:13" ht="31.5">
      <c r="A254" s="163" t="s">
        <v>326</v>
      </c>
      <c r="B254" s="177" t="s">
        <v>283</v>
      </c>
      <c r="C254" s="85">
        <f>SUM(E254:L254)</f>
        <v>0</v>
      </c>
      <c r="D254" s="111"/>
      <c r="E254" s="24"/>
      <c r="F254" s="24"/>
      <c r="G254" s="24"/>
      <c r="H254" s="24"/>
      <c r="I254" s="24"/>
      <c r="J254" s="24"/>
      <c r="K254" s="24"/>
      <c r="L254" s="193"/>
      <c r="M254" s="202" t="s">
        <v>350</v>
      </c>
    </row>
    <row r="255" spans="1:13" ht="31.5">
      <c r="A255" s="28" t="s">
        <v>156</v>
      </c>
      <c r="B255" s="74" t="s">
        <v>331</v>
      </c>
      <c r="C255" s="147">
        <f>SUM(E255:L255)</f>
        <v>0</v>
      </c>
      <c r="D255" s="146"/>
      <c r="E255" s="148"/>
      <c r="F255" s="148"/>
      <c r="G255" s="148"/>
      <c r="H255" s="149"/>
      <c r="I255" s="149"/>
      <c r="J255" s="150"/>
      <c r="K255" s="150"/>
      <c r="L255" s="194"/>
      <c r="M255" s="202"/>
    </row>
    <row r="256" spans="1:13" ht="31.5">
      <c r="A256" s="162" t="s">
        <v>316</v>
      </c>
      <c r="B256" s="175" t="s">
        <v>286</v>
      </c>
      <c r="C256" s="85">
        <f>SUM(E256:L256)</f>
        <v>0</v>
      </c>
      <c r="D256" s="111"/>
      <c r="E256" s="100"/>
      <c r="F256" s="100"/>
      <c r="G256" s="100"/>
      <c r="H256" s="41"/>
      <c r="I256" s="41"/>
      <c r="J256" s="135"/>
      <c r="K256" s="135"/>
      <c r="L256" s="41"/>
      <c r="M256" s="182"/>
    </row>
    <row r="257" spans="1:13" ht="63">
      <c r="A257" s="28" t="s">
        <v>157</v>
      </c>
      <c r="B257" s="74" t="s">
        <v>332</v>
      </c>
      <c r="C257" s="145">
        <f>C258+C259+C260</f>
        <v>0</v>
      </c>
      <c r="D257" s="146">
        <f>SUM(E257:L257)</f>
        <v>0</v>
      </c>
      <c r="E257" s="145">
        <f>E258+E259+E260</f>
        <v>0</v>
      </c>
      <c r="F257" s="145">
        <f t="shared" ref="F257:L257" si="37">F258+F259+F260</f>
        <v>0</v>
      </c>
      <c r="G257" s="145">
        <f t="shared" si="37"/>
        <v>0</v>
      </c>
      <c r="H257" s="145">
        <f t="shared" si="37"/>
        <v>0</v>
      </c>
      <c r="I257" s="145">
        <f t="shared" si="37"/>
        <v>0</v>
      </c>
      <c r="J257" s="145">
        <f t="shared" si="37"/>
        <v>0</v>
      </c>
      <c r="K257" s="145">
        <f t="shared" si="37"/>
        <v>0</v>
      </c>
      <c r="L257" s="145">
        <f t="shared" si="37"/>
        <v>0</v>
      </c>
      <c r="M257" s="182" t="s">
        <v>25</v>
      </c>
    </row>
    <row r="258" spans="1:13">
      <c r="A258" s="33"/>
      <c r="B258" s="75" t="s">
        <v>317</v>
      </c>
      <c r="C258" s="85">
        <f>SUM(E258:L258)</f>
        <v>0</v>
      </c>
      <c r="D258" s="111"/>
      <c r="E258" s="41"/>
      <c r="F258" s="41"/>
      <c r="G258" s="41"/>
      <c r="H258" s="41"/>
      <c r="I258" s="41"/>
      <c r="J258" s="41"/>
      <c r="K258" s="41"/>
      <c r="L258" s="41"/>
      <c r="M258" s="182"/>
    </row>
    <row r="259" spans="1:13">
      <c r="A259" s="33"/>
      <c r="B259" s="75" t="s">
        <v>318</v>
      </c>
      <c r="C259" s="85">
        <f>SUM(E259:L259)</f>
        <v>0</v>
      </c>
      <c r="D259" s="111"/>
      <c r="E259" s="41"/>
      <c r="F259" s="41"/>
      <c r="G259" s="41"/>
      <c r="H259" s="41"/>
      <c r="I259" s="41"/>
      <c r="J259" s="41"/>
      <c r="K259" s="41"/>
      <c r="L259" s="41"/>
      <c r="M259" s="182"/>
    </row>
    <row r="260" spans="1:13">
      <c r="A260" s="33"/>
      <c r="B260" s="75" t="s">
        <v>319</v>
      </c>
      <c r="C260" s="85">
        <f>SUM(E260:L260)</f>
        <v>0</v>
      </c>
      <c r="D260" s="111"/>
      <c r="E260" s="41"/>
      <c r="F260" s="41"/>
      <c r="G260" s="41"/>
      <c r="H260" s="41"/>
      <c r="I260" s="41"/>
      <c r="J260" s="41"/>
      <c r="K260" s="41"/>
      <c r="L260" s="41"/>
      <c r="M260" s="182"/>
    </row>
    <row r="261" spans="1:13" ht="47.25">
      <c r="A261" s="28" t="s">
        <v>158</v>
      </c>
      <c r="B261" s="74" t="s">
        <v>333</v>
      </c>
      <c r="C261" s="145">
        <f>C262+C263+C264</f>
        <v>0</v>
      </c>
      <c r="D261" s="146">
        <f>SUM(E261:L261)</f>
        <v>0</v>
      </c>
      <c r="E261" s="145">
        <f>E262+E263+E264</f>
        <v>0</v>
      </c>
      <c r="F261" s="145">
        <f t="shared" ref="F261:L261" si="38">F262+F263+F264</f>
        <v>0</v>
      </c>
      <c r="G261" s="145">
        <f t="shared" si="38"/>
        <v>0</v>
      </c>
      <c r="H261" s="145">
        <f t="shared" si="38"/>
        <v>0</v>
      </c>
      <c r="I261" s="145">
        <f t="shared" si="38"/>
        <v>0</v>
      </c>
      <c r="J261" s="145">
        <f t="shared" si="38"/>
        <v>0</v>
      </c>
      <c r="K261" s="145">
        <f t="shared" si="38"/>
        <v>0</v>
      </c>
      <c r="L261" s="145">
        <f t="shared" si="38"/>
        <v>0</v>
      </c>
      <c r="M261" s="182" t="s">
        <v>25</v>
      </c>
    </row>
    <row r="262" spans="1:13">
      <c r="A262" s="33"/>
      <c r="B262" s="75" t="s">
        <v>317</v>
      </c>
      <c r="C262" s="85">
        <f>SUM(E262:L262)</f>
        <v>0</v>
      </c>
      <c r="D262" s="111"/>
      <c r="E262" s="41"/>
      <c r="F262" s="41"/>
      <c r="G262" s="41"/>
      <c r="H262" s="41"/>
      <c r="I262" s="41"/>
      <c r="J262" s="41"/>
      <c r="K262" s="41"/>
      <c r="L262" s="41"/>
      <c r="M262" s="182"/>
    </row>
    <row r="263" spans="1:13">
      <c r="A263" s="33"/>
      <c r="B263" s="75" t="s">
        <v>318</v>
      </c>
      <c r="C263" s="85">
        <f>SUM(E263:L263)</f>
        <v>0</v>
      </c>
      <c r="D263" s="111"/>
      <c r="E263" s="41"/>
      <c r="F263" s="41"/>
      <c r="G263" s="41"/>
      <c r="H263" s="41"/>
      <c r="I263" s="41"/>
      <c r="J263" s="41"/>
      <c r="K263" s="41"/>
      <c r="L263" s="41"/>
      <c r="M263" s="182"/>
    </row>
    <row r="264" spans="1:13">
      <c r="A264" s="33"/>
      <c r="B264" s="75" t="s">
        <v>319</v>
      </c>
      <c r="C264" s="85">
        <f>SUM(E264:L264)</f>
        <v>0</v>
      </c>
      <c r="D264" s="111"/>
      <c r="E264" s="41"/>
      <c r="F264" s="41"/>
      <c r="G264" s="41"/>
      <c r="H264" s="41"/>
      <c r="I264" s="41"/>
      <c r="J264" s="41"/>
      <c r="K264" s="41"/>
      <c r="L264" s="41"/>
      <c r="M264" s="182"/>
    </row>
    <row r="265" spans="1:13" ht="63">
      <c r="A265" s="170" t="s">
        <v>159</v>
      </c>
      <c r="B265" s="169" t="s">
        <v>334</v>
      </c>
      <c r="C265" s="98">
        <f>C266+C267</f>
        <v>0</v>
      </c>
      <c r="D265" s="111">
        <f>SUM(E265:L265)</f>
        <v>0</v>
      </c>
      <c r="E265" s="98">
        <f>E266+E267</f>
        <v>0</v>
      </c>
      <c r="F265" s="98">
        <f t="shared" ref="F265:L265" si="39">F266+F267</f>
        <v>0</v>
      </c>
      <c r="G265" s="98">
        <f t="shared" si="39"/>
        <v>0</v>
      </c>
      <c r="H265" s="98">
        <f t="shared" si="39"/>
        <v>0</v>
      </c>
      <c r="I265" s="98">
        <f t="shared" si="39"/>
        <v>0</v>
      </c>
      <c r="J265" s="98">
        <f t="shared" si="39"/>
        <v>0</v>
      </c>
      <c r="K265" s="98">
        <f t="shared" si="39"/>
        <v>0</v>
      </c>
      <c r="L265" s="98">
        <f t="shared" si="39"/>
        <v>0</v>
      </c>
      <c r="M265" s="182"/>
    </row>
    <row r="266" spans="1:13">
      <c r="A266" s="33"/>
      <c r="B266" s="75" t="s">
        <v>318</v>
      </c>
      <c r="C266" s="85">
        <f>SUM(E266:L266)</f>
        <v>0</v>
      </c>
      <c r="D266" s="111"/>
      <c r="E266" s="41"/>
      <c r="F266" s="41"/>
      <c r="G266" s="41"/>
      <c r="H266" s="41"/>
      <c r="I266" s="41"/>
      <c r="J266" s="41"/>
      <c r="K266" s="41"/>
      <c r="L266" s="41"/>
      <c r="M266" s="182"/>
    </row>
    <row r="267" spans="1:13">
      <c r="A267" s="33"/>
      <c r="B267" s="75" t="s">
        <v>319</v>
      </c>
      <c r="C267" s="85">
        <f>SUM(E267:L267)</f>
        <v>0</v>
      </c>
      <c r="D267" s="111"/>
      <c r="E267" s="41"/>
      <c r="F267" s="41"/>
      <c r="G267" s="41"/>
      <c r="H267" s="41"/>
      <c r="I267" s="41"/>
      <c r="J267" s="41"/>
      <c r="K267" s="41"/>
      <c r="L267" s="41"/>
      <c r="M267" s="182"/>
    </row>
    <row r="268" spans="1:13" ht="34.5" customHeight="1">
      <c r="A268" s="170" t="s">
        <v>169</v>
      </c>
      <c r="B268" s="169" t="s">
        <v>287</v>
      </c>
      <c r="C268" s="98">
        <f>C269+C270+C271</f>
        <v>0</v>
      </c>
      <c r="D268" s="111">
        <f>SUM(E268:L268)</f>
        <v>0</v>
      </c>
      <c r="E268" s="98">
        <f>E269+E270+E271</f>
        <v>0</v>
      </c>
      <c r="F268" s="98">
        <f t="shared" ref="F268:L268" si="40">F269+F270+F271</f>
        <v>0</v>
      </c>
      <c r="G268" s="98">
        <f t="shared" si="40"/>
        <v>0</v>
      </c>
      <c r="H268" s="98">
        <f t="shared" si="40"/>
        <v>0</v>
      </c>
      <c r="I268" s="98">
        <f t="shared" si="40"/>
        <v>0</v>
      </c>
      <c r="J268" s="98">
        <f t="shared" si="40"/>
        <v>0</v>
      </c>
      <c r="K268" s="98">
        <f t="shared" si="40"/>
        <v>0</v>
      </c>
      <c r="L268" s="98">
        <f t="shared" si="40"/>
        <v>0</v>
      </c>
      <c r="M268" s="182"/>
    </row>
    <row r="269" spans="1:13">
      <c r="A269" s="33"/>
      <c r="B269" s="75" t="s">
        <v>320</v>
      </c>
      <c r="C269" s="85">
        <f>SUM(E269:L269)</f>
        <v>0</v>
      </c>
      <c r="D269" s="111"/>
      <c r="E269" s="41"/>
      <c r="F269" s="41"/>
      <c r="G269" s="41"/>
      <c r="H269" s="41"/>
      <c r="I269" s="41"/>
      <c r="J269" s="41"/>
      <c r="K269" s="41"/>
      <c r="L269" s="41"/>
      <c r="M269" s="182"/>
    </row>
    <row r="270" spans="1:13">
      <c r="A270" s="33"/>
      <c r="B270" s="75" t="s">
        <v>317</v>
      </c>
      <c r="C270" s="85">
        <f>SUM(E270:L270)</f>
        <v>0</v>
      </c>
      <c r="D270" s="111"/>
      <c r="E270" s="41"/>
      <c r="F270" s="41"/>
      <c r="G270" s="41"/>
      <c r="H270" s="41"/>
      <c r="I270" s="41"/>
      <c r="J270" s="41"/>
      <c r="K270" s="41"/>
      <c r="L270" s="41"/>
      <c r="M270" s="182"/>
    </row>
    <row r="271" spans="1:13">
      <c r="A271" s="33"/>
      <c r="B271" s="75" t="s">
        <v>318</v>
      </c>
      <c r="C271" s="85">
        <f>SUM(E271:L271)</f>
        <v>0</v>
      </c>
      <c r="D271" s="111"/>
      <c r="E271" s="41"/>
      <c r="F271" s="41"/>
      <c r="G271" s="41"/>
      <c r="H271" s="41"/>
      <c r="I271" s="41"/>
      <c r="J271" s="41"/>
      <c r="K271" s="41"/>
      <c r="L271" s="41"/>
      <c r="M271" s="182"/>
    </row>
    <row r="272" spans="1:13" ht="93.75" customHeight="1">
      <c r="A272" s="171" t="s">
        <v>193</v>
      </c>
      <c r="B272" s="74" t="s">
        <v>330</v>
      </c>
      <c r="C272" s="143">
        <f>C273+C352+C367+C382+C397</f>
        <v>0</v>
      </c>
      <c r="D272" s="144">
        <f>SUM(E273:L278)</f>
        <v>0</v>
      </c>
      <c r="E272" s="143">
        <f>E273+E352+E367+E382</f>
        <v>0</v>
      </c>
      <c r="F272" s="143">
        <f t="shared" ref="F272:L272" si="41">F273+F352+F367+F382</f>
        <v>0</v>
      </c>
      <c r="G272" s="143">
        <f t="shared" si="41"/>
        <v>0</v>
      </c>
      <c r="H272" s="143">
        <f t="shared" si="41"/>
        <v>0</v>
      </c>
      <c r="I272" s="143">
        <f t="shared" si="41"/>
        <v>0</v>
      </c>
      <c r="J272" s="143">
        <f t="shared" si="41"/>
        <v>0</v>
      </c>
      <c r="K272" s="143">
        <f t="shared" si="41"/>
        <v>0</v>
      </c>
      <c r="L272" s="195">
        <f t="shared" si="41"/>
        <v>0</v>
      </c>
      <c r="M272" s="202" t="s">
        <v>338</v>
      </c>
    </row>
    <row r="273" spans="1:13">
      <c r="A273" s="172" t="s">
        <v>321</v>
      </c>
      <c r="B273" s="34" t="s">
        <v>160</v>
      </c>
      <c r="C273" s="142">
        <f>C274+C281</f>
        <v>0</v>
      </c>
      <c r="D273" s="117">
        <f>SUM(E273:L273)</f>
        <v>0</v>
      </c>
      <c r="E273" s="142">
        <f>E274+E281</f>
        <v>0</v>
      </c>
      <c r="F273" s="142">
        <f t="shared" ref="F273:L273" si="42">F274+F281</f>
        <v>0</v>
      </c>
      <c r="G273" s="142">
        <f t="shared" si="42"/>
        <v>0</v>
      </c>
      <c r="H273" s="142">
        <f t="shared" si="42"/>
        <v>0</v>
      </c>
      <c r="I273" s="142">
        <f t="shared" si="42"/>
        <v>0</v>
      </c>
      <c r="J273" s="142">
        <f t="shared" si="42"/>
        <v>0</v>
      </c>
      <c r="K273" s="142">
        <f t="shared" si="42"/>
        <v>0</v>
      </c>
      <c r="L273" s="180">
        <f t="shared" si="42"/>
        <v>0</v>
      </c>
      <c r="M273" s="202"/>
    </row>
    <row r="274" spans="1:13">
      <c r="A274" s="196"/>
      <c r="B274" s="47" t="s">
        <v>161</v>
      </c>
      <c r="C274" s="98">
        <f>SUM(C275:C280)</f>
        <v>0</v>
      </c>
      <c r="D274" s="117">
        <f>SUM(E274:L274)</f>
        <v>0</v>
      </c>
      <c r="E274" s="98">
        <f>SUM(E275:E280)</f>
        <v>0</v>
      </c>
      <c r="F274" s="98">
        <f t="shared" ref="F274:L274" si="43">SUM(F275:F280)</f>
        <v>0</v>
      </c>
      <c r="G274" s="98">
        <f t="shared" si="43"/>
        <v>0</v>
      </c>
      <c r="H274" s="98">
        <f t="shared" si="43"/>
        <v>0</v>
      </c>
      <c r="I274" s="98">
        <f t="shared" si="43"/>
        <v>0</v>
      </c>
      <c r="J274" s="98">
        <f t="shared" si="43"/>
        <v>0</v>
      </c>
      <c r="K274" s="98">
        <f t="shared" si="43"/>
        <v>0</v>
      </c>
      <c r="L274" s="181">
        <f t="shared" si="43"/>
        <v>0</v>
      </c>
      <c r="M274" s="202"/>
    </row>
    <row r="275" spans="1:13">
      <c r="A275" s="197"/>
      <c r="B275" s="20" t="s">
        <v>162</v>
      </c>
      <c r="C275" s="85">
        <f t="shared" ref="C275:C280" si="44">SUM(E275:L275)</f>
        <v>0</v>
      </c>
      <c r="D275" s="111"/>
      <c r="E275" s="24"/>
      <c r="F275" s="24"/>
      <c r="G275" s="24"/>
      <c r="H275" s="24"/>
      <c r="I275" s="24"/>
      <c r="J275" s="24"/>
      <c r="K275" s="24"/>
      <c r="L275" s="157"/>
      <c r="M275" s="202"/>
    </row>
    <row r="276" spans="1:13">
      <c r="A276" s="197"/>
      <c r="B276" s="20" t="s">
        <v>163</v>
      </c>
      <c r="C276" s="85">
        <f t="shared" si="44"/>
        <v>0</v>
      </c>
      <c r="D276" s="111"/>
      <c r="E276" s="24"/>
      <c r="F276" s="24"/>
      <c r="G276" s="24"/>
      <c r="H276" s="24"/>
      <c r="I276" s="24"/>
      <c r="J276" s="24"/>
      <c r="K276" s="24"/>
      <c r="L276" s="157"/>
      <c r="M276" s="202"/>
    </row>
    <row r="277" spans="1:13">
      <c r="A277" s="197"/>
      <c r="B277" s="20" t="s">
        <v>164</v>
      </c>
      <c r="C277" s="85">
        <f t="shared" si="44"/>
        <v>0</v>
      </c>
      <c r="D277" s="111"/>
      <c r="E277" s="24"/>
      <c r="F277" s="24"/>
      <c r="G277" s="24"/>
      <c r="H277" s="24"/>
      <c r="I277" s="24"/>
      <c r="J277" s="24"/>
      <c r="K277" s="24"/>
      <c r="L277" s="157"/>
      <c r="M277" s="202"/>
    </row>
    <row r="278" spans="1:13">
      <c r="A278" s="197"/>
      <c r="B278" s="20" t="s">
        <v>165</v>
      </c>
      <c r="C278" s="85">
        <f t="shared" si="44"/>
        <v>0</v>
      </c>
      <c r="D278" s="111"/>
      <c r="E278" s="24"/>
      <c r="F278" s="24"/>
      <c r="G278" s="24"/>
      <c r="H278" s="24"/>
      <c r="I278" s="24"/>
      <c r="J278" s="24"/>
      <c r="K278" s="24"/>
      <c r="L278" s="157"/>
      <c r="M278" s="202"/>
    </row>
    <row r="279" spans="1:13">
      <c r="A279" s="197"/>
      <c r="B279" s="20" t="s">
        <v>166</v>
      </c>
      <c r="C279" s="85">
        <f t="shared" si="44"/>
        <v>0</v>
      </c>
      <c r="D279" s="111"/>
      <c r="E279" s="24"/>
      <c r="F279" s="24"/>
      <c r="G279" s="24"/>
      <c r="H279" s="24"/>
      <c r="I279" s="24"/>
      <c r="J279" s="24"/>
      <c r="K279" s="24"/>
      <c r="L279" s="157"/>
      <c r="M279" s="202"/>
    </row>
    <row r="280" spans="1:13">
      <c r="A280" s="198"/>
      <c r="B280" s="20" t="s">
        <v>167</v>
      </c>
      <c r="C280" s="85">
        <f t="shared" si="44"/>
        <v>0</v>
      </c>
      <c r="D280" s="111"/>
      <c r="E280" s="24"/>
      <c r="F280" s="24"/>
      <c r="G280" s="24"/>
      <c r="H280" s="24"/>
      <c r="I280" s="24"/>
      <c r="J280" s="24"/>
      <c r="K280" s="24"/>
      <c r="L280" s="157"/>
      <c r="M280" s="202"/>
    </row>
    <row r="281" spans="1:13">
      <c r="A281" s="196"/>
      <c r="B281" s="47" t="s">
        <v>168</v>
      </c>
      <c r="C281" s="98">
        <f>SUM(C282:C287)</f>
        <v>0</v>
      </c>
      <c r="D281" s="117">
        <f>SUM(E281:L281)</f>
        <v>0</v>
      </c>
      <c r="E281" s="98">
        <f>SUM(E282:E287)</f>
        <v>0</v>
      </c>
      <c r="F281" s="98">
        <f t="shared" ref="F281:L281" si="45">SUM(F282:F287)</f>
        <v>0</v>
      </c>
      <c r="G281" s="98">
        <f t="shared" si="45"/>
        <v>0</v>
      </c>
      <c r="H281" s="98">
        <f t="shared" si="45"/>
        <v>0</v>
      </c>
      <c r="I281" s="98">
        <f t="shared" si="45"/>
        <v>0</v>
      </c>
      <c r="J281" s="98">
        <f t="shared" si="45"/>
        <v>0</v>
      </c>
      <c r="K281" s="98">
        <f t="shared" si="45"/>
        <v>0</v>
      </c>
      <c r="L281" s="181">
        <f t="shared" si="45"/>
        <v>0</v>
      </c>
      <c r="M281" s="202"/>
    </row>
    <row r="282" spans="1:13">
      <c r="A282" s="197"/>
      <c r="B282" s="20" t="s">
        <v>162</v>
      </c>
      <c r="C282" s="85">
        <f t="shared" ref="C282:C287" si="46">SUM(E282:L282)</f>
        <v>0</v>
      </c>
      <c r="D282" s="111"/>
      <c r="E282" s="24"/>
      <c r="F282" s="24"/>
      <c r="G282" s="24"/>
      <c r="H282" s="24"/>
      <c r="I282" s="24"/>
      <c r="J282" s="24"/>
      <c r="K282" s="24"/>
      <c r="L282" s="157"/>
      <c r="M282" s="202"/>
    </row>
    <row r="283" spans="1:13">
      <c r="A283" s="197"/>
      <c r="B283" s="20" t="s">
        <v>163</v>
      </c>
      <c r="C283" s="85">
        <f t="shared" si="46"/>
        <v>0</v>
      </c>
      <c r="D283" s="111"/>
      <c r="E283" s="24"/>
      <c r="F283" s="24"/>
      <c r="G283" s="24"/>
      <c r="H283" s="24"/>
      <c r="I283" s="24"/>
      <c r="J283" s="24"/>
      <c r="K283" s="24"/>
      <c r="L283" s="157"/>
      <c r="M283" s="202"/>
    </row>
    <row r="284" spans="1:13">
      <c r="A284" s="197"/>
      <c r="B284" s="20" t="s">
        <v>164</v>
      </c>
      <c r="C284" s="85">
        <f t="shared" si="46"/>
        <v>0</v>
      </c>
      <c r="D284" s="111"/>
      <c r="E284" s="24"/>
      <c r="F284" s="24"/>
      <c r="G284" s="24"/>
      <c r="H284" s="24"/>
      <c r="I284" s="24"/>
      <c r="J284" s="24"/>
      <c r="K284" s="24"/>
      <c r="L284" s="157"/>
      <c r="M284" s="202"/>
    </row>
    <row r="285" spans="1:13">
      <c r="A285" s="197"/>
      <c r="B285" s="20" t="s">
        <v>165</v>
      </c>
      <c r="C285" s="85">
        <f t="shared" si="46"/>
        <v>0</v>
      </c>
      <c r="D285" s="111"/>
      <c r="E285" s="24"/>
      <c r="F285" s="24"/>
      <c r="G285" s="24"/>
      <c r="H285" s="24"/>
      <c r="I285" s="24"/>
      <c r="J285" s="24"/>
      <c r="K285" s="24"/>
      <c r="L285" s="157"/>
      <c r="M285" s="202"/>
    </row>
    <row r="286" spans="1:13">
      <c r="A286" s="197"/>
      <c r="B286" s="20" t="s">
        <v>166</v>
      </c>
      <c r="C286" s="85">
        <f t="shared" si="46"/>
        <v>0</v>
      </c>
      <c r="D286" s="111"/>
      <c r="E286" s="24"/>
      <c r="F286" s="24"/>
      <c r="G286" s="24"/>
      <c r="H286" s="24"/>
      <c r="I286" s="24"/>
      <c r="J286" s="24"/>
      <c r="K286" s="24"/>
      <c r="L286" s="157"/>
      <c r="M286" s="202"/>
    </row>
    <row r="287" spans="1:13">
      <c r="A287" s="198"/>
      <c r="B287" s="48" t="s">
        <v>167</v>
      </c>
      <c r="C287" s="85">
        <f t="shared" si="46"/>
        <v>0</v>
      </c>
      <c r="D287" s="111"/>
      <c r="E287" s="24"/>
      <c r="F287" s="24"/>
      <c r="G287" s="24"/>
      <c r="H287" s="24"/>
      <c r="I287" s="24"/>
      <c r="J287" s="24"/>
      <c r="K287" s="24"/>
      <c r="L287" s="157"/>
      <c r="M287" s="202"/>
    </row>
    <row r="288" spans="1:13" ht="15.75" hidden="1" customHeight="1">
      <c r="A288" s="49" t="s">
        <v>169</v>
      </c>
      <c r="B288" s="50" t="s">
        <v>170</v>
      </c>
      <c r="C288" s="98"/>
      <c r="D288" s="117"/>
      <c r="E288" s="51"/>
      <c r="F288" s="51"/>
      <c r="G288" s="51"/>
      <c r="H288" s="51"/>
      <c r="I288" s="51"/>
      <c r="J288" s="51"/>
      <c r="K288" s="52"/>
      <c r="L288" s="52"/>
      <c r="M288" s="202"/>
    </row>
    <row r="289" spans="1:13" ht="47.25" hidden="1" customHeight="1">
      <c r="A289" s="22" t="s">
        <v>171</v>
      </c>
      <c r="B289" s="23" t="s">
        <v>172</v>
      </c>
      <c r="C289" s="98"/>
      <c r="D289" s="117"/>
      <c r="E289" s="35"/>
      <c r="F289" s="35"/>
      <c r="G289" s="35"/>
      <c r="H289" s="35"/>
      <c r="I289" s="35"/>
      <c r="J289" s="35"/>
      <c r="K289" s="53"/>
      <c r="L289" s="53"/>
      <c r="M289" s="202"/>
    </row>
    <row r="290" spans="1:13" ht="15.75" hidden="1" customHeight="1">
      <c r="A290" s="22" t="s">
        <v>173</v>
      </c>
      <c r="B290" s="23" t="s">
        <v>174</v>
      </c>
      <c r="C290" s="98"/>
      <c r="D290" s="117"/>
      <c r="E290" s="24"/>
      <c r="F290" s="24"/>
      <c r="G290" s="24"/>
      <c r="H290" s="24"/>
      <c r="I290" s="24"/>
      <c r="J290" s="24"/>
      <c r="K290" s="54"/>
      <c r="L290" s="54"/>
      <c r="M290" s="202"/>
    </row>
    <row r="291" spans="1:13" ht="47.25" hidden="1" customHeight="1">
      <c r="A291" s="22" t="s">
        <v>175</v>
      </c>
      <c r="B291" s="23" t="s">
        <v>176</v>
      </c>
      <c r="C291" s="98"/>
      <c r="D291" s="117"/>
      <c r="E291" s="24"/>
      <c r="F291" s="24"/>
      <c r="G291" s="24"/>
      <c r="H291" s="24"/>
      <c r="I291" s="24"/>
      <c r="J291" s="24"/>
      <c r="K291" s="54"/>
      <c r="L291" s="54"/>
      <c r="M291" s="202"/>
    </row>
    <row r="292" spans="1:13" ht="47.25" hidden="1" customHeight="1">
      <c r="A292" s="22" t="s">
        <v>177</v>
      </c>
      <c r="B292" s="23" t="s">
        <v>178</v>
      </c>
      <c r="C292" s="98"/>
      <c r="D292" s="117"/>
      <c r="E292" s="35"/>
      <c r="F292" s="35"/>
      <c r="G292" s="35"/>
      <c r="H292" s="35"/>
      <c r="I292" s="35"/>
      <c r="J292" s="35"/>
      <c r="K292" s="53"/>
      <c r="L292" s="53"/>
      <c r="M292" s="202"/>
    </row>
    <row r="293" spans="1:13" ht="15.75" hidden="1" customHeight="1">
      <c r="A293" s="22" t="s">
        <v>179</v>
      </c>
      <c r="B293" s="23" t="s">
        <v>174</v>
      </c>
      <c r="C293" s="98"/>
      <c r="D293" s="117"/>
      <c r="E293" s="24"/>
      <c r="F293" s="24"/>
      <c r="G293" s="24"/>
      <c r="H293" s="24"/>
      <c r="I293" s="24"/>
      <c r="J293" s="24"/>
      <c r="K293" s="54"/>
      <c r="L293" s="54"/>
      <c r="M293" s="202"/>
    </row>
    <row r="294" spans="1:13" ht="47.25" hidden="1" customHeight="1">
      <c r="A294" s="22" t="s">
        <v>180</v>
      </c>
      <c r="B294" s="23" t="s">
        <v>176</v>
      </c>
      <c r="C294" s="98"/>
      <c r="D294" s="117"/>
      <c r="E294" s="24"/>
      <c r="F294" s="24"/>
      <c r="G294" s="24"/>
      <c r="H294" s="24"/>
      <c r="I294" s="24"/>
      <c r="J294" s="24"/>
      <c r="K294" s="54"/>
      <c r="L294" s="54"/>
      <c r="M294" s="202"/>
    </row>
    <row r="295" spans="1:13" ht="31.5" hidden="1" customHeight="1">
      <c r="A295" s="22" t="s">
        <v>181</v>
      </c>
      <c r="B295" s="23" t="s">
        <v>182</v>
      </c>
      <c r="C295" s="98"/>
      <c r="D295" s="117"/>
      <c r="E295" s="35"/>
      <c r="F295" s="35"/>
      <c r="G295" s="35"/>
      <c r="H295" s="35"/>
      <c r="I295" s="35"/>
      <c r="J295" s="35"/>
      <c r="K295" s="53"/>
      <c r="L295" s="53"/>
      <c r="M295" s="202"/>
    </row>
    <row r="296" spans="1:13" ht="15.75" hidden="1" customHeight="1">
      <c r="A296" s="22" t="s">
        <v>183</v>
      </c>
      <c r="B296" s="23" t="s">
        <v>184</v>
      </c>
      <c r="C296" s="98"/>
      <c r="D296" s="117"/>
      <c r="E296" s="24"/>
      <c r="F296" s="24"/>
      <c r="G296" s="24"/>
      <c r="H296" s="24"/>
      <c r="I296" s="24"/>
      <c r="J296" s="24"/>
      <c r="K296" s="54"/>
      <c r="L296" s="54"/>
      <c r="M296" s="202"/>
    </row>
    <row r="297" spans="1:13" ht="15.75" hidden="1" customHeight="1">
      <c r="A297" s="22" t="s">
        <v>185</v>
      </c>
      <c r="B297" s="23" t="s">
        <v>186</v>
      </c>
      <c r="C297" s="98"/>
      <c r="D297" s="117"/>
      <c r="E297" s="24"/>
      <c r="F297" s="24"/>
      <c r="G297" s="24"/>
      <c r="H297" s="24"/>
      <c r="I297" s="24"/>
      <c r="J297" s="24"/>
      <c r="K297" s="54"/>
      <c r="L297" s="54"/>
      <c r="M297" s="202"/>
    </row>
    <row r="298" spans="1:13" ht="15.75" hidden="1" customHeight="1">
      <c r="A298" s="22" t="s">
        <v>187</v>
      </c>
      <c r="B298" s="23" t="s">
        <v>188</v>
      </c>
      <c r="C298" s="98"/>
      <c r="D298" s="117"/>
      <c r="E298" s="24"/>
      <c r="F298" s="24"/>
      <c r="G298" s="24"/>
      <c r="H298" s="24"/>
      <c r="I298" s="24"/>
      <c r="J298" s="24"/>
      <c r="K298" s="54"/>
      <c r="L298" s="54"/>
      <c r="M298" s="202"/>
    </row>
    <row r="299" spans="1:13" ht="47.25" hidden="1" customHeight="1">
      <c r="A299" s="22" t="s">
        <v>189</v>
      </c>
      <c r="B299" s="23" t="s">
        <v>190</v>
      </c>
      <c r="C299" s="98"/>
      <c r="D299" s="117"/>
      <c r="E299" s="24"/>
      <c r="F299" s="24"/>
      <c r="G299" s="24"/>
      <c r="H299" s="24"/>
      <c r="I299" s="24"/>
      <c r="J299" s="24"/>
      <c r="K299" s="54"/>
      <c r="L299" s="54"/>
      <c r="M299" s="202"/>
    </row>
    <row r="300" spans="1:13" ht="15.75" hidden="1" customHeight="1">
      <c r="A300" s="33" t="s">
        <v>191</v>
      </c>
      <c r="B300" s="43" t="s">
        <v>192</v>
      </c>
      <c r="C300" s="98"/>
      <c r="D300" s="117"/>
      <c r="E300" s="29"/>
      <c r="F300" s="29"/>
      <c r="G300" s="29"/>
      <c r="H300" s="29"/>
      <c r="I300" s="29"/>
      <c r="J300" s="29"/>
      <c r="K300" s="55"/>
      <c r="L300" s="55"/>
      <c r="M300" s="202"/>
    </row>
    <row r="301" spans="1:13" ht="47.25" hidden="1" customHeight="1">
      <c r="A301" s="56" t="s">
        <v>193</v>
      </c>
      <c r="B301" s="57" t="s">
        <v>194</v>
      </c>
      <c r="C301" s="98"/>
      <c r="D301" s="117"/>
      <c r="E301" s="41"/>
      <c r="F301" s="41"/>
      <c r="G301" s="41"/>
      <c r="H301" s="41"/>
      <c r="I301" s="41"/>
      <c r="J301" s="41"/>
      <c r="K301" s="58"/>
      <c r="L301" s="58"/>
      <c r="M301" s="202"/>
    </row>
    <row r="302" spans="1:13" ht="47.25" hidden="1" customHeight="1">
      <c r="A302" s="59" t="s">
        <v>195</v>
      </c>
      <c r="B302" s="60" t="s">
        <v>196</v>
      </c>
      <c r="C302" s="98"/>
      <c r="D302" s="117"/>
      <c r="E302" s="41"/>
      <c r="F302" s="41"/>
      <c r="G302" s="41"/>
      <c r="H302" s="41"/>
      <c r="I302" s="41"/>
      <c r="J302" s="41"/>
      <c r="K302" s="58"/>
      <c r="L302" s="58"/>
      <c r="M302" s="202"/>
    </row>
    <row r="303" spans="1:13" ht="47.25" hidden="1" customHeight="1">
      <c r="A303" s="61" t="s">
        <v>197</v>
      </c>
      <c r="B303" s="62" t="s">
        <v>198</v>
      </c>
      <c r="C303" s="98"/>
      <c r="D303" s="117"/>
      <c r="E303" s="35"/>
      <c r="F303" s="35"/>
      <c r="G303" s="35"/>
      <c r="H303" s="35"/>
      <c r="I303" s="35"/>
      <c r="J303" s="35"/>
      <c r="K303" s="53"/>
      <c r="L303" s="53"/>
      <c r="M303" s="202"/>
    </row>
    <row r="304" spans="1:13" ht="15.75" hidden="1" customHeight="1">
      <c r="A304" s="22" t="s">
        <v>199</v>
      </c>
      <c r="B304" s="47" t="s">
        <v>200</v>
      </c>
      <c r="C304" s="98"/>
      <c r="D304" s="117"/>
      <c r="E304" s="18"/>
      <c r="F304" s="18"/>
      <c r="G304" s="18"/>
      <c r="H304" s="18"/>
      <c r="I304" s="18"/>
      <c r="J304" s="18"/>
      <c r="K304" s="63"/>
      <c r="L304" s="63"/>
      <c r="M304" s="202"/>
    </row>
    <row r="305" spans="1:13" ht="15.75" hidden="1" customHeight="1">
      <c r="A305" s="22" t="s">
        <v>201</v>
      </c>
      <c r="B305" s="23" t="s">
        <v>202</v>
      </c>
      <c r="C305" s="98"/>
      <c r="D305" s="117"/>
      <c r="E305" s="24"/>
      <c r="F305" s="24"/>
      <c r="G305" s="24"/>
      <c r="H305" s="24"/>
      <c r="I305" s="24"/>
      <c r="J305" s="24"/>
      <c r="K305" s="54"/>
      <c r="L305" s="54"/>
      <c r="M305" s="202"/>
    </row>
    <row r="306" spans="1:13" ht="15.75" hidden="1" customHeight="1">
      <c r="A306" s="22" t="s">
        <v>203</v>
      </c>
      <c r="B306" s="23" t="s">
        <v>204</v>
      </c>
      <c r="C306" s="98"/>
      <c r="D306" s="117"/>
      <c r="E306" s="24"/>
      <c r="F306" s="24"/>
      <c r="G306" s="24"/>
      <c r="H306" s="24"/>
      <c r="I306" s="24"/>
      <c r="J306" s="24"/>
      <c r="K306" s="54"/>
      <c r="L306" s="54"/>
      <c r="M306" s="202"/>
    </row>
    <row r="307" spans="1:13" ht="15.75" hidden="1" customHeight="1">
      <c r="A307" s="22" t="s">
        <v>205</v>
      </c>
      <c r="B307" s="23" t="s">
        <v>206</v>
      </c>
      <c r="C307" s="98"/>
      <c r="D307" s="117"/>
      <c r="E307" s="24"/>
      <c r="F307" s="24"/>
      <c r="G307" s="24"/>
      <c r="H307" s="24"/>
      <c r="I307" s="24"/>
      <c r="J307" s="24"/>
      <c r="K307" s="54"/>
      <c r="L307" s="54"/>
      <c r="M307" s="202"/>
    </row>
    <row r="308" spans="1:13" ht="15.75" hidden="1" customHeight="1">
      <c r="A308" s="22" t="s">
        <v>207</v>
      </c>
      <c r="B308" s="23" t="s">
        <v>208</v>
      </c>
      <c r="C308" s="98"/>
      <c r="D308" s="117"/>
      <c r="E308" s="24"/>
      <c r="F308" s="24"/>
      <c r="G308" s="24"/>
      <c r="H308" s="24"/>
      <c r="I308" s="24"/>
      <c r="J308" s="24"/>
      <c r="K308" s="54"/>
      <c r="L308" s="54"/>
      <c r="M308" s="202"/>
    </row>
    <row r="309" spans="1:13" ht="15.75" hidden="1" customHeight="1">
      <c r="A309" s="22" t="s">
        <v>207</v>
      </c>
      <c r="B309" s="23" t="s">
        <v>209</v>
      </c>
      <c r="C309" s="98"/>
      <c r="D309" s="117"/>
      <c r="E309" s="24"/>
      <c r="F309" s="24"/>
      <c r="G309" s="24"/>
      <c r="H309" s="24"/>
      <c r="I309" s="24"/>
      <c r="J309" s="24"/>
      <c r="K309" s="54"/>
      <c r="L309" s="54"/>
      <c r="M309" s="202"/>
    </row>
    <row r="310" spans="1:13" ht="15.75" hidden="1" customHeight="1">
      <c r="A310" s="22" t="s">
        <v>210</v>
      </c>
      <c r="B310" s="23" t="s">
        <v>211</v>
      </c>
      <c r="C310" s="98"/>
      <c r="D310" s="117"/>
      <c r="E310" s="24"/>
      <c r="F310" s="24"/>
      <c r="G310" s="24"/>
      <c r="H310" s="24"/>
      <c r="I310" s="24"/>
      <c r="J310" s="24"/>
      <c r="K310" s="54"/>
      <c r="L310" s="54"/>
      <c r="M310" s="202"/>
    </row>
    <row r="311" spans="1:13" ht="15.75" hidden="1" customHeight="1">
      <c r="A311" s="22" t="s">
        <v>212</v>
      </c>
      <c r="B311" s="23" t="s">
        <v>213</v>
      </c>
      <c r="C311" s="98"/>
      <c r="D311" s="117"/>
      <c r="E311" s="24"/>
      <c r="F311" s="24"/>
      <c r="G311" s="24"/>
      <c r="H311" s="24"/>
      <c r="I311" s="24"/>
      <c r="J311" s="24"/>
      <c r="K311" s="54"/>
      <c r="L311" s="54"/>
      <c r="M311" s="202"/>
    </row>
    <row r="312" spans="1:13" ht="31.5" hidden="1" customHeight="1">
      <c r="A312" s="22" t="s">
        <v>214</v>
      </c>
      <c r="B312" s="47" t="s">
        <v>215</v>
      </c>
      <c r="C312" s="98"/>
      <c r="D312" s="117"/>
      <c r="E312" s="35"/>
      <c r="F312" s="35"/>
      <c r="G312" s="35"/>
      <c r="H312" s="35"/>
      <c r="I312" s="35"/>
      <c r="J312" s="35"/>
      <c r="K312" s="53"/>
      <c r="L312" s="53"/>
      <c r="M312" s="202"/>
    </row>
    <row r="313" spans="1:13" ht="15.75" hidden="1" customHeight="1">
      <c r="A313" s="22" t="s">
        <v>216</v>
      </c>
      <c r="B313" s="23" t="s">
        <v>217</v>
      </c>
      <c r="C313" s="98"/>
      <c r="D313" s="117"/>
      <c r="E313" s="24"/>
      <c r="F313" s="24"/>
      <c r="G313" s="24"/>
      <c r="H313" s="24"/>
      <c r="I313" s="24"/>
      <c r="J313" s="24"/>
      <c r="K313" s="54"/>
      <c r="L313" s="54"/>
      <c r="M313" s="202"/>
    </row>
    <row r="314" spans="1:13" ht="15.75" hidden="1" customHeight="1">
      <c r="A314" s="22" t="s">
        <v>218</v>
      </c>
      <c r="B314" s="23" t="s">
        <v>219</v>
      </c>
      <c r="C314" s="98"/>
      <c r="D314" s="117"/>
      <c r="E314" s="24"/>
      <c r="F314" s="24"/>
      <c r="G314" s="24"/>
      <c r="H314" s="24"/>
      <c r="I314" s="24"/>
      <c r="J314" s="24"/>
      <c r="K314" s="54"/>
      <c r="L314" s="54"/>
      <c r="M314" s="202"/>
    </row>
    <row r="315" spans="1:13" ht="15.75" hidden="1" customHeight="1">
      <c r="A315" s="22" t="s">
        <v>220</v>
      </c>
      <c r="B315" s="23" t="s">
        <v>221</v>
      </c>
      <c r="C315" s="98"/>
      <c r="D315" s="117"/>
      <c r="E315" s="24"/>
      <c r="F315" s="24"/>
      <c r="G315" s="24"/>
      <c r="H315" s="24"/>
      <c r="I315" s="24"/>
      <c r="J315" s="24"/>
      <c r="K315" s="54"/>
      <c r="L315" s="54"/>
      <c r="M315" s="202"/>
    </row>
    <row r="316" spans="1:13" ht="15.75" hidden="1" customHeight="1">
      <c r="A316" s="22" t="s">
        <v>222</v>
      </c>
      <c r="B316" s="23" t="s">
        <v>223</v>
      </c>
      <c r="C316" s="98"/>
      <c r="D316" s="117"/>
      <c r="E316" s="24"/>
      <c r="F316" s="24"/>
      <c r="G316" s="24"/>
      <c r="H316" s="24"/>
      <c r="I316" s="24"/>
      <c r="J316" s="24"/>
      <c r="K316" s="54"/>
      <c r="L316" s="54"/>
      <c r="M316" s="202"/>
    </row>
    <row r="317" spans="1:13" ht="15.75" hidden="1" customHeight="1">
      <c r="A317" s="22" t="s">
        <v>224</v>
      </c>
      <c r="B317" s="23" t="s">
        <v>225</v>
      </c>
      <c r="C317" s="98"/>
      <c r="D317" s="117"/>
      <c r="E317" s="24"/>
      <c r="F317" s="24"/>
      <c r="G317" s="24"/>
      <c r="H317" s="24"/>
      <c r="I317" s="24"/>
      <c r="J317" s="24"/>
      <c r="K317" s="54"/>
      <c r="L317" s="54"/>
      <c r="M317" s="202"/>
    </row>
    <row r="318" spans="1:13" ht="15.75" hidden="1" customHeight="1">
      <c r="A318" s="22" t="s">
        <v>226</v>
      </c>
      <c r="B318" s="23" t="s">
        <v>227</v>
      </c>
      <c r="C318" s="98"/>
      <c r="D318" s="117"/>
      <c r="E318" s="24"/>
      <c r="F318" s="24"/>
      <c r="G318" s="24"/>
      <c r="H318" s="24"/>
      <c r="I318" s="24"/>
      <c r="J318" s="24"/>
      <c r="K318" s="54"/>
      <c r="L318" s="54"/>
      <c r="M318" s="202"/>
    </row>
    <row r="319" spans="1:13" ht="15.75" hidden="1" customHeight="1">
      <c r="A319" s="33" t="s">
        <v>228</v>
      </c>
      <c r="B319" s="43" t="s">
        <v>213</v>
      </c>
      <c r="C319" s="98"/>
      <c r="D319" s="117"/>
      <c r="E319" s="24"/>
      <c r="F319" s="24"/>
      <c r="G319" s="24"/>
      <c r="H319" s="24"/>
      <c r="I319" s="24"/>
      <c r="J319" s="24"/>
      <c r="K319" s="54"/>
      <c r="L319" s="54"/>
      <c r="M319" s="202"/>
    </row>
    <row r="320" spans="1:13" ht="47.25" hidden="1" customHeight="1">
      <c r="A320" s="64" t="s">
        <v>229</v>
      </c>
      <c r="B320" s="65" t="s">
        <v>230</v>
      </c>
      <c r="C320" s="98"/>
      <c r="D320" s="117"/>
      <c r="E320" s="42"/>
      <c r="F320" s="42"/>
      <c r="G320" s="42"/>
      <c r="H320" s="42"/>
      <c r="I320" s="42"/>
      <c r="J320" s="42"/>
      <c r="K320" s="66"/>
      <c r="L320" s="66"/>
      <c r="M320" s="202"/>
    </row>
    <row r="321" spans="1:13" ht="15.75" hidden="1" customHeight="1">
      <c r="A321" s="22" t="s">
        <v>231</v>
      </c>
      <c r="B321" s="23" t="s">
        <v>232</v>
      </c>
      <c r="C321" s="98"/>
      <c r="D321" s="117"/>
      <c r="E321" s="24"/>
      <c r="F321" s="24"/>
      <c r="G321" s="24"/>
      <c r="H321" s="24"/>
      <c r="I321" s="24"/>
      <c r="J321" s="24"/>
      <c r="K321" s="54"/>
      <c r="L321" s="54"/>
      <c r="M321" s="202"/>
    </row>
    <row r="322" spans="1:13" ht="15.75" hidden="1" customHeight="1">
      <c r="A322" s="33" t="s">
        <v>233</v>
      </c>
      <c r="B322" s="43" t="s">
        <v>234</v>
      </c>
      <c r="C322" s="98"/>
      <c r="D322" s="117"/>
      <c r="E322" s="24"/>
      <c r="F322" s="24"/>
      <c r="G322" s="24"/>
      <c r="H322" s="24"/>
      <c r="I322" s="24"/>
      <c r="J322" s="24"/>
      <c r="K322" s="54"/>
      <c r="L322" s="54"/>
      <c r="M322" s="202"/>
    </row>
    <row r="323" spans="1:13" ht="31.5" hidden="1" customHeight="1">
      <c r="A323" s="67" t="s">
        <v>235</v>
      </c>
      <c r="B323" s="68" t="s">
        <v>236</v>
      </c>
      <c r="C323" s="98"/>
      <c r="D323" s="117"/>
      <c r="E323" s="35"/>
      <c r="F323" s="35"/>
      <c r="G323" s="35"/>
      <c r="H323" s="35"/>
      <c r="I323" s="35"/>
      <c r="J323" s="35"/>
      <c r="K323" s="53"/>
      <c r="L323" s="53"/>
      <c r="M323" s="202"/>
    </row>
    <row r="324" spans="1:13" ht="15.75" hidden="1" customHeight="1">
      <c r="A324" s="22" t="s">
        <v>237</v>
      </c>
      <c r="B324" s="23" t="s">
        <v>174</v>
      </c>
      <c r="C324" s="98"/>
      <c r="D324" s="117"/>
      <c r="E324" s="24"/>
      <c r="F324" s="24"/>
      <c r="G324" s="24"/>
      <c r="H324" s="24"/>
      <c r="I324" s="24"/>
      <c r="J324" s="24"/>
      <c r="K324" s="54"/>
      <c r="L324" s="54"/>
      <c r="M324" s="202"/>
    </row>
    <row r="325" spans="1:13" ht="47.25" hidden="1" customHeight="1">
      <c r="A325" s="33" t="s">
        <v>238</v>
      </c>
      <c r="B325" s="43" t="s">
        <v>176</v>
      </c>
      <c r="C325" s="98"/>
      <c r="D325" s="117"/>
      <c r="E325" s="24"/>
      <c r="F325" s="24"/>
      <c r="G325" s="24"/>
      <c r="H325" s="24"/>
      <c r="I325" s="24"/>
      <c r="J325" s="24"/>
      <c r="K325" s="54"/>
      <c r="L325" s="54"/>
      <c r="M325" s="202"/>
    </row>
    <row r="326" spans="1:13" ht="47.25" hidden="1" customHeight="1">
      <c r="A326" s="56" t="s">
        <v>239</v>
      </c>
      <c r="B326" s="57" t="s">
        <v>240</v>
      </c>
      <c r="C326" s="98"/>
      <c r="D326" s="117"/>
      <c r="E326" s="41"/>
      <c r="F326" s="41"/>
      <c r="G326" s="41"/>
      <c r="H326" s="41"/>
      <c r="I326" s="41"/>
      <c r="J326" s="41"/>
      <c r="K326" s="58"/>
      <c r="L326" s="58"/>
      <c r="M326" s="202"/>
    </row>
    <row r="327" spans="1:13" ht="47.25" hidden="1" customHeight="1">
      <c r="A327" s="59" t="s">
        <v>241</v>
      </c>
      <c r="B327" s="60" t="s">
        <v>242</v>
      </c>
      <c r="C327" s="98"/>
      <c r="D327" s="117"/>
      <c r="E327" s="41"/>
      <c r="F327" s="41"/>
      <c r="G327" s="41"/>
      <c r="H327" s="41"/>
      <c r="I327" s="41"/>
      <c r="J327" s="41"/>
      <c r="K327" s="58"/>
      <c r="L327" s="58"/>
      <c r="M327" s="202"/>
    </row>
    <row r="328" spans="1:13" ht="47.25" hidden="1" customHeight="1">
      <c r="A328" s="61" t="s">
        <v>243</v>
      </c>
      <c r="B328" s="62" t="s">
        <v>244</v>
      </c>
      <c r="C328" s="98"/>
      <c r="D328" s="117"/>
      <c r="E328" s="35"/>
      <c r="F328" s="35"/>
      <c r="G328" s="35"/>
      <c r="H328" s="35"/>
      <c r="I328" s="35"/>
      <c r="J328" s="35"/>
      <c r="K328" s="53"/>
      <c r="L328" s="53"/>
      <c r="M328" s="202"/>
    </row>
    <row r="329" spans="1:13" ht="15.75" hidden="1" customHeight="1">
      <c r="A329" s="14" t="s">
        <v>245</v>
      </c>
      <c r="B329" s="15" t="s">
        <v>200</v>
      </c>
      <c r="C329" s="98"/>
      <c r="D329" s="117"/>
      <c r="E329" s="35"/>
      <c r="F329" s="35"/>
      <c r="G329" s="35"/>
      <c r="H329" s="35"/>
      <c r="I329" s="35"/>
      <c r="J329" s="35"/>
      <c r="K329" s="53"/>
      <c r="L329" s="53"/>
      <c r="M329" s="202"/>
    </row>
    <row r="330" spans="1:13" ht="15.75" hidden="1" customHeight="1">
      <c r="A330" s="14" t="s">
        <v>246</v>
      </c>
      <c r="B330" s="15" t="s">
        <v>202</v>
      </c>
      <c r="C330" s="98"/>
      <c r="D330" s="117"/>
      <c r="E330" s="24"/>
      <c r="F330" s="24"/>
      <c r="G330" s="24"/>
      <c r="H330" s="24"/>
      <c r="I330" s="24"/>
      <c r="J330" s="24"/>
      <c r="K330" s="54"/>
      <c r="L330" s="54"/>
      <c r="M330" s="202"/>
    </row>
    <row r="331" spans="1:13" ht="15.75" hidden="1" customHeight="1">
      <c r="A331" s="14" t="s">
        <v>247</v>
      </c>
      <c r="B331" s="15" t="s">
        <v>204</v>
      </c>
      <c r="C331" s="98"/>
      <c r="D331" s="117"/>
      <c r="E331" s="24"/>
      <c r="F331" s="24"/>
      <c r="G331" s="24"/>
      <c r="H331" s="24"/>
      <c r="I331" s="24"/>
      <c r="J331" s="24"/>
      <c r="K331" s="54"/>
      <c r="L331" s="54"/>
      <c r="M331" s="202"/>
    </row>
    <row r="332" spans="1:13" ht="15.75" hidden="1" customHeight="1">
      <c r="A332" s="14" t="s">
        <v>248</v>
      </c>
      <c r="B332" s="15" t="s">
        <v>206</v>
      </c>
      <c r="C332" s="98"/>
      <c r="D332" s="117"/>
      <c r="E332" s="24"/>
      <c r="F332" s="24"/>
      <c r="G332" s="24"/>
      <c r="H332" s="24"/>
      <c r="I332" s="24"/>
      <c r="J332" s="24"/>
      <c r="K332" s="54"/>
      <c r="L332" s="54"/>
      <c r="M332" s="202"/>
    </row>
    <row r="333" spans="1:13" ht="15.75" hidden="1" customHeight="1">
      <c r="A333" s="14" t="s">
        <v>249</v>
      </c>
      <c r="B333" s="15" t="s">
        <v>208</v>
      </c>
      <c r="C333" s="98"/>
      <c r="D333" s="117"/>
      <c r="E333" s="24"/>
      <c r="F333" s="24"/>
      <c r="G333" s="24"/>
      <c r="H333" s="24"/>
      <c r="I333" s="24"/>
      <c r="J333" s="24"/>
      <c r="K333" s="54"/>
      <c r="L333" s="54"/>
      <c r="M333" s="202"/>
    </row>
    <row r="334" spans="1:13" ht="15.75" hidden="1" customHeight="1">
      <c r="A334" s="14" t="s">
        <v>250</v>
      </c>
      <c r="B334" s="15" t="s">
        <v>209</v>
      </c>
      <c r="C334" s="98"/>
      <c r="D334" s="117"/>
      <c r="E334" s="24"/>
      <c r="F334" s="24"/>
      <c r="G334" s="24"/>
      <c r="H334" s="24"/>
      <c r="I334" s="24"/>
      <c r="J334" s="24"/>
      <c r="K334" s="54"/>
      <c r="L334" s="54"/>
      <c r="M334" s="202"/>
    </row>
    <row r="335" spans="1:13" ht="15.75" hidden="1" customHeight="1">
      <c r="A335" s="14" t="s">
        <v>251</v>
      </c>
      <c r="B335" s="15" t="s">
        <v>211</v>
      </c>
      <c r="C335" s="98"/>
      <c r="D335" s="117"/>
      <c r="E335" s="24"/>
      <c r="F335" s="24"/>
      <c r="G335" s="24"/>
      <c r="H335" s="24"/>
      <c r="I335" s="24"/>
      <c r="J335" s="24"/>
      <c r="K335" s="54"/>
      <c r="L335" s="54"/>
      <c r="M335" s="202"/>
    </row>
    <row r="336" spans="1:13" ht="15.75" hidden="1" customHeight="1">
      <c r="A336" s="14" t="s">
        <v>252</v>
      </c>
      <c r="B336" s="15" t="s">
        <v>213</v>
      </c>
      <c r="C336" s="98"/>
      <c r="D336" s="117"/>
      <c r="E336" s="24"/>
      <c r="F336" s="24"/>
      <c r="G336" s="24"/>
      <c r="H336" s="24"/>
      <c r="I336" s="24"/>
      <c r="J336" s="24"/>
      <c r="K336" s="54"/>
      <c r="L336" s="54"/>
      <c r="M336" s="202"/>
    </row>
    <row r="337" spans="1:13" ht="31.5" hidden="1" customHeight="1">
      <c r="A337" s="14" t="s">
        <v>253</v>
      </c>
      <c r="B337" s="15" t="s">
        <v>215</v>
      </c>
      <c r="C337" s="98"/>
      <c r="D337" s="117"/>
      <c r="E337" s="35"/>
      <c r="F337" s="35"/>
      <c r="G337" s="35"/>
      <c r="H337" s="35"/>
      <c r="I337" s="35"/>
      <c r="J337" s="35"/>
      <c r="K337" s="53"/>
      <c r="L337" s="53"/>
      <c r="M337" s="202"/>
    </row>
    <row r="338" spans="1:13" ht="15.75" hidden="1" customHeight="1">
      <c r="A338" s="14" t="s">
        <v>254</v>
      </c>
      <c r="B338" s="15" t="s">
        <v>217</v>
      </c>
      <c r="C338" s="98"/>
      <c r="D338" s="117"/>
      <c r="E338" s="24"/>
      <c r="F338" s="24"/>
      <c r="G338" s="24"/>
      <c r="H338" s="24"/>
      <c r="I338" s="24"/>
      <c r="J338" s="24"/>
      <c r="K338" s="54"/>
      <c r="L338" s="54"/>
      <c r="M338" s="202"/>
    </row>
    <row r="339" spans="1:13" ht="15.75" hidden="1" customHeight="1">
      <c r="A339" s="14" t="s">
        <v>255</v>
      </c>
      <c r="B339" s="15" t="s">
        <v>219</v>
      </c>
      <c r="C339" s="98"/>
      <c r="D339" s="117"/>
      <c r="E339" s="24"/>
      <c r="F339" s="24"/>
      <c r="G339" s="24"/>
      <c r="H339" s="24"/>
      <c r="I339" s="24"/>
      <c r="J339" s="24"/>
      <c r="K339" s="54"/>
      <c r="L339" s="54"/>
      <c r="M339" s="202"/>
    </row>
    <row r="340" spans="1:13" ht="15.75" hidden="1" customHeight="1">
      <c r="A340" s="14" t="s">
        <v>256</v>
      </c>
      <c r="B340" s="15" t="s">
        <v>221</v>
      </c>
      <c r="C340" s="98"/>
      <c r="D340" s="117"/>
      <c r="E340" s="24"/>
      <c r="F340" s="24"/>
      <c r="G340" s="24"/>
      <c r="H340" s="24"/>
      <c r="I340" s="24"/>
      <c r="J340" s="24"/>
      <c r="K340" s="54"/>
      <c r="L340" s="54"/>
      <c r="M340" s="202"/>
    </row>
    <row r="341" spans="1:13" ht="15.75" hidden="1" customHeight="1">
      <c r="A341" s="14" t="s">
        <v>257</v>
      </c>
      <c r="B341" s="15" t="s">
        <v>223</v>
      </c>
      <c r="C341" s="98"/>
      <c r="D341" s="117"/>
      <c r="E341" s="24"/>
      <c r="F341" s="24"/>
      <c r="G341" s="24"/>
      <c r="H341" s="24"/>
      <c r="I341" s="24"/>
      <c r="J341" s="24"/>
      <c r="K341" s="54"/>
      <c r="L341" s="54"/>
      <c r="M341" s="202"/>
    </row>
    <row r="342" spans="1:13" ht="15.75" hidden="1" customHeight="1">
      <c r="A342" s="14" t="s">
        <v>258</v>
      </c>
      <c r="B342" s="15" t="s">
        <v>225</v>
      </c>
      <c r="C342" s="98"/>
      <c r="D342" s="117"/>
      <c r="E342" s="24"/>
      <c r="F342" s="24"/>
      <c r="G342" s="24"/>
      <c r="H342" s="24"/>
      <c r="I342" s="24"/>
      <c r="J342" s="24"/>
      <c r="K342" s="54"/>
      <c r="L342" s="54"/>
      <c r="M342" s="202"/>
    </row>
    <row r="343" spans="1:13" ht="15.75" hidden="1" customHeight="1">
      <c r="A343" s="14" t="s">
        <v>259</v>
      </c>
      <c r="B343" s="15" t="s">
        <v>227</v>
      </c>
      <c r="C343" s="98"/>
      <c r="D343" s="117"/>
      <c r="E343" s="24"/>
      <c r="F343" s="24"/>
      <c r="G343" s="24"/>
      <c r="H343" s="24"/>
      <c r="I343" s="24"/>
      <c r="J343" s="24"/>
      <c r="K343" s="54"/>
      <c r="L343" s="54"/>
      <c r="M343" s="202"/>
    </row>
    <row r="344" spans="1:13" ht="15.75" hidden="1" customHeight="1">
      <c r="A344" s="14" t="s">
        <v>260</v>
      </c>
      <c r="B344" s="15" t="s">
        <v>213</v>
      </c>
      <c r="C344" s="98"/>
      <c r="D344" s="117"/>
      <c r="E344" s="24"/>
      <c r="F344" s="24"/>
      <c r="G344" s="24"/>
      <c r="H344" s="24"/>
      <c r="I344" s="24"/>
      <c r="J344" s="24"/>
      <c r="K344" s="54"/>
      <c r="L344" s="54"/>
      <c r="M344" s="202"/>
    </row>
    <row r="345" spans="1:13" ht="47.25" hidden="1" customHeight="1">
      <c r="A345" s="69" t="s">
        <v>261</v>
      </c>
      <c r="B345" s="70" t="s">
        <v>262</v>
      </c>
      <c r="C345" s="98"/>
      <c r="D345" s="117"/>
      <c r="E345" s="41"/>
      <c r="F345" s="41"/>
      <c r="G345" s="41"/>
      <c r="H345" s="41"/>
      <c r="I345" s="41"/>
      <c r="J345" s="41"/>
      <c r="K345" s="58"/>
      <c r="L345" s="58"/>
      <c r="M345" s="202"/>
    </row>
    <row r="346" spans="1:13" ht="31.5" hidden="1" customHeight="1">
      <c r="A346" s="71" t="s">
        <v>263</v>
      </c>
      <c r="B346" s="72" t="s">
        <v>264</v>
      </c>
      <c r="C346" s="98"/>
      <c r="D346" s="117"/>
      <c r="E346" s="18"/>
      <c r="F346" s="18"/>
      <c r="G346" s="18"/>
      <c r="H346" s="18"/>
      <c r="I346" s="18"/>
      <c r="J346" s="18"/>
      <c r="K346" s="63"/>
      <c r="L346" s="63"/>
      <c r="M346" s="202"/>
    </row>
    <row r="347" spans="1:13" ht="15.75" hidden="1" customHeight="1">
      <c r="A347" s="22" t="s">
        <v>265</v>
      </c>
      <c r="B347" s="23" t="s">
        <v>266</v>
      </c>
      <c r="C347" s="98"/>
      <c r="D347" s="117"/>
      <c r="E347" s="24"/>
      <c r="F347" s="24"/>
      <c r="G347" s="24"/>
      <c r="H347" s="24"/>
      <c r="I347" s="24"/>
      <c r="J347" s="24"/>
      <c r="K347" s="54"/>
      <c r="L347" s="54"/>
      <c r="M347" s="202"/>
    </row>
    <row r="348" spans="1:13" ht="15.75" hidden="1" customHeight="1">
      <c r="A348" s="22" t="s">
        <v>267</v>
      </c>
      <c r="B348" s="23" t="s">
        <v>268</v>
      </c>
      <c r="C348" s="98"/>
      <c r="D348" s="117"/>
      <c r="E348" s="24"/>
      <c r="F348" s="24"/>
      <c r="G348" s="24"/>
      <c r="H348" s="24"/>
      <c r="I348" s="24"/>
      <c r="J348" s="24"/>
      <c r="K348" s="54"/>
      <c r="L348" s="54"/>
      <c r="M348" s="202"/>
    </row>
    <row r="349" spans="1:13" ht="15.75" hidden="1" customHeight="1">
      <c r="A349" s="22" t="s">
        <v>269</v>
      </c>
      <c r="B349" s="23" t="s">
        <v>270</v>
      </c>
      <c r="C349" s="98"/>
      <c r="D349" s="117"/>
      <c r="E349" s="24"/>
      <c r="F349" s="24"/>
      <c r="G349" s="24"/>
      <c r="H349" s="24"/>
      <c r="I349" s="24"/>
      <c r="J349" s="24"/>
      <c r="K349" s="54"/>
      <c r="L349" s="54"/>
      <c r="M349" s="202"/>
    </row>
    <row r="350" spans="1:13" ht="15.75" hidden="1" customHeight="1">
      <c r="A350" s="22" t="s">
        <v>271</v>
      </c>
      <c r="B350" s="23" t="s">
        <v>272</v>
      </c>
      <c r="C350" s="98"/>
      <c r="D350" s="117"/>
      <c r="E350" s="24"/>
      <c r="F350" s="24"/>
      <c r="G350" s="24"/>
      <c r="H350" s="24"/>
      <c r="I350" s="24"/>
      <c r="J350" s="24"/>
      <c r="K350" s="54"/>
      <c r="L350" s="54"/>
      <c r="M350" s="202"/>
    </row>
    <row r="351" spans="1:13" ht="15.75" hidden="1" customHeight="1">
      <c r="A351" s="22" t="s">
        <v>273</v>
      </c>
      <c r="B351" s="23" t="s">
        <v>274</v>
      </c>
      <c r="C351" s="98"/>
      <c r="D351" s="117"/>
      <c r="E351" s="24"/>
      <c r="F351" s="24"/>
      <c r="G351" s="24"/>
      <c r="H351" s="24"/>
      <c r="I351" s="24"/>
      <c r="J351" s="24"/>
      <c r="K351" s="54"/>
      <c r="L351" s="54"/>
      <c r="M351" s="202"/>
    </row>
    <row r="352" spans="1:13">
      <c r="A352" s="173" t="s">
        <v>322</v>
      </c>
      <c r="B352" s="34" t="s">
        <v>275</v>
      </c>
      <c r="C352" s="142">
        <f>C353+C360</f>
        <v>0</v>
      </c>
      <c r="D352" s="117">
        <f>SUM(E352:L352)</f>
        <v>0</v>
      </c>
      <c r="E352" s="142">
        <f>E353+E360</f>
        <v>0</v>
      </c>
      <c r="F352" s="142">
        <f t="shared" ref="F352:L352" si="47">F353+F360</f>
        <v>0</v>
      </c>
      <c r="G352" s="142">
        <f t="shared" si="47"/>
        <v>0</v>
      </c>
      <c r="H352" s="142">
        <f t="shared" si="47"/>
        <v>0</v>
      </c>
      <c r="I352" s="142">
        <f t="shared" si="47"/>
        <v>0</v>
      </c>
      <c r="J352" s="142">
        <f t="shared" si="47"/>
        <v>0</v>
      </c>
      <c r="K352" s="142">
        <f t="shared" si="47"/>
        <v>0</v>
      </c>
      <c r="L352" s="180">
        <f t="shared" si="47"/>
        <v>0</v>
      </c>
      <c r="M352" s="202"/>
    </row>
    <row r="353" spans="1:13">
      <c r="A353" s="196"/>
      <c r="B353" s="47" t="s">
        <v>161</v>
      </c>
      <c r="C353" s="98">
        <f>SUM(C354:C359)</f>
        <v>0</v>
      </c>
      <c r="D353" s="117">
        <f>SUM(E353:L353)</f>
        <v>0</v>
      </c>
      <c r="E353" s="98">
        <f>SUM(E354:E359)</f>
        <v>0</v>
      </c>
      <c r="F353" s="98">
        <f t="shared" ref="F353:L353" si="48">SUM(F354:F359)</f>
        <v>0</v>
      </c>
      <c r="G353" s="98">
        <f t="shared" si="48"/>
        <v>0</v>
      </c>
      <c r="H353" s="98">
        <f t="shared" si="48"/>
        <v>0</v>
      </c>
      <c r="I353" s="98">
        <f t="shared" si="48"/>
        <v>0</v>
      </c>
      <c r="J353" s="98">
        <f t="shared" si="48"/>
        <v>0</v>
      </c>
      <c r="K353" s="98">
        <f t="shared" si="48"/>
        <v>0</v>
      </c>
      <c r="L353" s="181">
        <f t="shared" si="48"/>
        <v>0</v>
      </c>
      <c r="M353" s="202"/>
    </row>
    <row r="354" spans="1:13">
      <c r="A354" s="197"/>
      <c r="B354" s="20" t="s">
        <v>162</v>
      </c>
      <c r="C354" s="85">
        <f t="shared" ref="C354:C359" si="49">SUM(E354:L354)</f>
        <v>0</v>
      </c>
      <c r="D354" s="111"/>
      <c r="E354" s="24"/>
      <c r="F354" s="24"/>
      <c r="G354" s="24"/>
      <c r="H354" s="24"/>
      <c r="I354" s="24"/>
      <c r="J354" s="24"/>
      <c r="K354" s="24"/>
      <c r="L354" s="157"/>
      <c r="M354" s="202"/>
    </row>
    <row r="355" spans="1:13">
      <c r="A355" s="197"/>
      <c r="B355" s="20" t="s">
        <v>163</v>
      </c>
      <c r="C355" s="85">
        <f t="shared" si="49"/>
        <v>0</v>
      </c>
      <c r="D355" s="111"/>
      <c r="E355" s="24"/>
      <c r="F355" s="24"/>
      <c r="G355" s="24"/>
      <c r="H355" s="24"/>
      <c r="I355" s="24"/>
      <c r="J355" s="24"/>
      <c r="K355" s="24"/>
      <c r="L355" s="157"/>
      <c r="M355" s="202"/>
    </row>
    <row r="356" spans="1:13">
      <c r="A356" s="197"/>
      <c r="B356" s="20" t="s">
        <v>164</v>
      </c>
      <c r="C356" s="85">
        <f t="shared" si="49"/>
        <v>0</v>
      </c>
      <c r="D356" s="111"/>
      <c r="E356" s="24"/>
      <c r="F356" s="24"/>
      <c r="G356" s="24"/>
      <c r="H356" s="24"/>
      <c r="I356" s="24"/>
      <c r="J356" s="24"/>
      <c r="K356" s="24"/>
      <c r="L356" s="157"/>
      <c r="M356" s="202"/>
    </row>
    <row r="357" spans="1:13">
      <c r="A357" s="197"/>
      <c r="B357" s="20" t="s">
        <v>165</v>
      </c>
      <c r="C357" s="85">
        <f t="shared" si="49"/>
        <v>0</v>
      </c>
      <c r="D357" s="111"/>
      <c r="E357" s="24"/>
      <c r="F357" s="24"/>
      <c r="G357" s="24"/>
      <c r="H357" s="24"/>
      <c r="I357" s="24"/>
      <c r="J357" s="24"/>
      <c r="K357" s="24"/>
      <c r="L357" s="157"/>
      <c r="M357" s="202"/>
    </row>
    <row r="358" spans="1:13">
      <c r="A358" s="197"/>
      <c r="B358" s="20" t="s">
        <v>166</v>
      </c>
      <c r="C358" s="85">
        <f t="shared" si="49"/>
        <v>0</v>
      </c>
      <c r="D358" s="111"/>
      <c r="E358" s="24"/>
      <c r="F358" s="24"/>
      <c r="G358" s="24"/>
      <c r="H358" s="24"/>
      <c r="I358" s="24"/>
      <c r="J358" s="24"/>
      <c r="K358" s="24"/>
      <c r="L358" s="157"/>
      <c r="M358" s="202"/>
    </row>
    <row r="359" spans="1:13">
      <c r="A359" s="198"/>
      <c r="B359" s="20" t="s">
        <v>167</v>
      </c>
      <c r="C359" s="85">
        <f t="shared" si="49"/>
        <v>0</v>
      </c>
      <c r="D359" s="111"/>
      <c r="E359" s="24"/>
      <c r="F359" s="24"/>
      <c r="G359" s="24"/>
      <c r="H359" s="24"/>
      <c r="I359" s="24"/>
      <c r="J359" s="24"/>
      <c r="K359" s="24"/>
      <c r="L359" s="157"/>
      <c r="M359" s="202"/>
    </row>
    <row r="360" spans="1:13">
      <c r="A360" s="196"/>
      <c r="B360" s="47" t="s">
        <v>168</v>
      </c>
      <c r="C360" s="98">
        <f>SUM(C361:C366)</f>
        <v>0</v>
      </c>
      <c r="D360" s="117">
        <f>SUM(E360:L360)</f>
        <v>0</v>
      </c>
      <c r="E360" s="98">
        <f>SUM(E361:E366)</f>
        <v>0</v>
      </c>
      <c r="F360" s="98">
        <f t="shared" ref="F360:L360" si="50">SUM(F361:F366)</f>
        <v>0</v>
      </c>
      <c r="G360" s="98">
        <f t="shared" si="50"/>
        <v>0</v>
      </c>
      <c r="H360" s="98">
        <f t="shared" si="50"/>
        <v>0</v>
      </c>
      <c r="I360" s="98">
        <f t="shared" si="50"/>
        <v>0</v>
      </c>
      <c r="J360" s="98">
        <f t="shared" si="50"/>
        <v>0</v>
      </c>
      <c r="K360" s="98">
        <f t="shared" si="50"/>
        <v>0</v>
      </c>
      <c r="L360" s="181">
        <f t="shared" si="50"/>
        <v>0</v>
      </c>
      <c r="M360" s="202"/>
    </row>
    <row r="361" spans="1:13">
      <c r="A361" s="197"/>
      <c r="B361" s="20" t="s">
        <v>162</v>
      </c>
      <c r="C361" s="85">
        <f t="shared" ref="C361:C366" si="51">SUM(E361:L361)</f>
        <v>0</v>
      </c>
      <c r="D361" s="111"/>
      <c r="E361" s="24"/>
      <c r="F361" s="24"/>
      <c r="G361" s="24"/>
      <c r="H361" s="24"/>
      <c r="I361" s="24"/>
      <c r="J361" s="24"/>
      <c r="K361" s="24"/>
      <c r="L361" s="157"/>
      <c r="M361" s="202"/>
    </row>
    <row r="362" spans="1:13">
      <c r="A362" s="197"/>
      <c r="B362" s="20" t="s">
        <v>163</v>
      </c>
      <c r="C362" s="85">
        <f t="shared" si="51"/>
        <v>0</v>
      </c>
      <c r="D362" s="111"/>
      <c r="E362" s="24"/>
      <c r="F362" s="24"/>
      <c r="G362" s="24"/>
      <c r="H362" s="24"/>
      <c r="I362" s="24"/>
      <c r="J362" s="24"/>
      <c r="K362" s="24"/>
      <c r="L362" s="157"/>
      <c r="M362" s="202"/>
    </row>
    <row r="363" spans="1:13">
      <c r="A363" s="197"/>
      <c r="B363" s="20" t="s">
        <v>164</v>
      </c>
      <c r="C363" s="85">
        <f t="shared" si="51"/>
        <v>0</v>
      </c>
      <c r="D363" s="111"/>
      <c r="E363" s="24"/>
      <c r="F363" s="24"/>
      <c r="G363" s="24"/>
      <c r="H363" s="24"/>
      <c r="I363" s="24"/>
      <c r="J363" s="24"/>
      <c r="K363" s="24"/>
      <c r="L363" s="157"/>
      <c r="M363" s="202"/>
    </row>
    <row r="364" spans="1:13">
      <c r="A364" s="197"/>
      <c r="B364" s="20" t="s">
        <v>165</v>
      </c>
      <c r="C364" s="85">
        <f t="shared" si="51"/>
        <v>0</v>
      </c>
      <c r="D364" s="111"/>
      <c r="E364" s="24"/>
      <c r="F364" s="24"/>
      <c r="G364" s="24"/>
      <c r="H364" s="24"/>
      <c r="I364" s="24"/>
      <c r="J364" s="24"/>
      <c r="K364" s="24"/>
      <c r="L364" s="157"/>
      <c r="M364" s="202"/>
    </row>
    <row r="365" spans="1:13">
      <c r="A365" s="197"/>
      <c r="B365" s="20" t="s">
        <v>166</v>
      </c>
      <c r="C365" s="85">
        <f t="shared" si="51"/>
        <v>0</v>
      </c>
      <c r="D365" s="111"/>
      <c r="E365" s="24"/>
      <c r="F365" s="24"/>
      <c r="G365" s="24"/>
      <c r="H365" s="24"/>
      <c r="I365" s="24"/>
      <c r="J365" s="24"/>
      <c r="K365" s="24"/>
      <c r="L365" s="157"/>
      <c r="M365" s="202"/>
    </row>
    <row r="366" spans="1:13">
      <c r="A366" s="198"/>
      <c r="B366" s="48" t="s">
        <v>167</v>
      </c>
      <c r="C366" s="85">
        <f t="shared" si="51"/>
        <v>0</v>
      </c>
      <c r="D366" s="111"/>
      <c r="E366" s="24"/>
      <c r="F366" s="24"/>
      <c r="G366" s="24"/>
      <c r="H366" s="24"/>
      <c r="I366" s="24"/>
      <c r="J366" s="24"/>
      <c r="K366" s="24"/>
      <c r="L366" s="157"/>
      <c r="M366" s="202"/>
    </row>
    <row r="367" spans="1:13">
      <c r="A367" s="174" t="s">
        <v>323</v>
      </c>
      <c r="B367" s="73" t="s">
        <v>276</v>
      </c>
      <c r="C367" s="142">
        <f>C368+C375</f>
        <v>0</v>
      </c>
      <c r="D367" s="117">
        <f>SUM(E367:L367)</f>
        <v>0</v>
      </c>
      <c r="E367" s="142">
        <f>E368+E375</f>
        <v>0</v>
      </c>
      <c r="F367" s="142">
        <f t="shared" ref="F367:L367" si="52">F368+F375</f>
        <v>0</v>
      </c>
      <c r="G367" s="142">
        <f t="shared" si="52"/>
        <v>0</v>
      </c>
      <c r="H367" s="142">
        <f t="shared" si="52"/>
        <v>0</v>
      </c>
      <c r="I367" s="142">
        <f t="shared" si="52"/>
        <v>0</v>
      </c>
      <c r="J367" s="142">
        <f t="shared" si="52"/>
        <v>0</v>
      </c>
      <c r="K367" s="142">
        <f t="shared" si="52"/>
        <v>0</v>
      </c>
      <c r="L367" s="180">
        <f t="shared" si="52"/>
        <v>0</v>
      </c>
      <c r="M367" s="202"/>
    </row>
    <row r="368" spans="1:13">
      <c r="A368" s="196"/>
      <c r="B368" s="47" t="s">
        <v>161</v>
      </c>
      <c r="C368" s="98">
        <f>SUM(C369:C374)</f>
        <v>0</v>
      </c>
      <c r="D368" s="117">
        <f>SUM(E368:L368)</f>
        <v>0</v>
      </c>
      <c r="E368" s="98">
        <f>SUM(E369:E374)</f>
        <v>0</v>
      </c>
      <c r="F368" s="98">
        <f t="shared" ref="F368:L368" si="53">SUM(F369:F374)</f>
        <v>0</v>
      </c>
      <c r="G368" s="98">
        <f t="shared" si="53"/>
        <v>0</v>
      </c>
      <c r="H368" s="98">
        <f t="shared" si="53"/>
        <v>0</v>
      </c>
      <c r="I368" s="98">
        <f t="shared" si="53"/>
        <v>0</v>
      </c>
      <c r="J368" s="98">
        <f t="shared" si="53"/>
        <v>0</v>
      </c>
      <c r="K368" s="98">
        <f t="shared" si="53"/>
        <v>0</v>
      </c>
      <c r="L368" s="181">
        <f t="shared" si="53"/>
        <v>0</v>
      </c>
      <c r="M368" s="202"/>
    </row>
    <row r="369" spans="1:13">
      <c r="A369" s="197"/>
      <c r="B369" s="20" t="s">
        <v>162</v>
      </c>
      <c r="C369" s="85">
        <f t="shared" ref="C369:C374" si="54">SUM(E369:L369)</f>
        <v>0</v>
      </c>
      <c r="D369" s="111"/>
      <c r="E369" s="24"/>
      <c r="F369" s="24"/>
      <c r="G369" s="24"/>
      <c r="H369" s="24"/>
      <c r="I369" s="24"/>
      <c r="J369" s="24"/>
      <c r="K369" s="24"/>
      <c r="L369" s="157"/>
      <c r="M369" s="202"/>
    </row>
    <row r="370" spans="1:13">
      <c r="A370" s="197"/>
      <c r="B370" s="20" t="s">
        <v>163</v>
      </c>
      <c r="C370" s="85">
        <f t="shared" si="54"/>
        <v>0</v>
      </c>
      <c r="D370" s="111"/>
      <c r="E370" s="24"/>
      <c r="F370" s="24"/>
      <c r="G370" s="24"/>
      <c r="H370" s="24"/>
      <c r="I370" s="24"/>
      <c r="J370" s="24"/>
      <c r="K370" s="24"/>
      <c r="L370" s="157"/>
      <c r="M370" s="202"/>
    </row>
    <row r="371" spans="1:13">
      <c r="A371" s="197"/>
      <c r="B371" s="20" t="s">
        <v>164</v>
      </c>
      <c r="C371" s="85">
        <f t="shared" si="54"/>
        <v>0</v>
      </c>
      <c r="D371" s="111"/>
      <c r="E371" s="24"/>
      <c r="F371" s="24"/>
      <c r="G371" s="24"/>
      <c r="H371" s="24"/>
      <c r="I371" s="24"/>
      <c r="J371" s="24"/>
      <c r="K371" s="24"/>
      <c r="L371" s="157"/>
      <c r="M371" s="202"/>
    </row>
    <row r="372" spans="1:13">
      <c r="A372" s="197"/>
      <c r="B372" s="20" t="s">
        <v>165</v>
      </c>
      <c r="C372" s="85">
        <f t="shared" si="54"/>
        <v>0</v>
      </c>
      <c r="D372" s="111"/>
      <c r="E372" s="24"/>
      <c r="F372" s="24"/>
      <c r="G372" s="24"/>
      <c r="H372" s="24"/>
      <c r="I372" s="24"/>
      <c r="J372" s="24"/>
      <c r="K372" s="24"/>
      <c r="L372" s="157"/>
      <c r="M372" s="202"/>
    </row>
    <row r="373" spans="1:13">
      <c r="A373" s="197"/>
      <c r="B373" s="20" t="s">
        <v>166</v>
      </c>
      <c r="C373" s="85">
        <f t="shared" si="54"/>
        <v>0</v>
      </c>
      <c r="D373" s="111"/>
      <c r="E373" s="24"/>
      <c r="F373" s="24"/>
      <c r="G373" s="24"/>
      <c r="H373" s="24"/>
      <c r="I373" s="24"/>
      <c r="J373" s="24"/>
      <c r="K373" s="24"/>
      <c r="L373" s="157"/>
      <c r="M373" s="202"/>
    </row>
    <row r="374" spans="1:13">
      <c r="A374" s="198"/>
      <c r="B374" s="20" t="s">
        <v>167</v>
      </c>
      <c r="C374" s="85">
        <f t="shared" si="54"/>
        <v>0</v>
      </c>
      <c r="D374" s="111"/>
      <c r="E374" s="24"/>
      <c r="F374" s="24"/>
      <c r="G374" s="24"/>
      <c r="H374" s="24"/>
      <c r="I374" s="24"/>
      <c r="J374" s="24"/>
      <c r="K374" s="24"/>
      <c r="L374" s="157"/>
      <c r="M374" s="202"/>
    </row>
    <row r="375" spans="1:13">
      <c r="A375" s="196"/>
      <c r="B375" s="47" t="s">
        <v>168</v>
      </c>
      <c r="C375" s="98">
        <f>SUM(C376:C381)</f>
        <v>0</v>
      </c>
      <c r="D375" s="117">
        <f>SUM(E375:L375)</f>
        <v>0</v>
      </c>
      <c r="E375" s="98">
        <f>SUM(E376:E381)</f>
        <v>0</v>
      </c>
      <c r="F375" s="98">
        <f t="shared" ref="F375:L375" si="55">SUM(F376:F381)</f>
        <v>0</v>
      </c>
      <c r="G375" s="98">
        <f t="shared" si="55"/>
        <v>0</v>
      </c>
      <c r="H375" s="98">
        <f t="shared" si="55"/>
        <v>0</v>
      </c>
      <c r="I375" s="98">
        <f t="shared" si="55"/>
        <v>0</v>
      </c>
      <c r="J375" s="98">
        <f t="shared" si="55"/>
        <v>0</v>
      </c>
      <c r="K375" s="98">
        <f t="shared" si="55"/>
        <v>0</v>
      </c>
      <c r="L375" s="181">
        <f t="shared" si="55"/>
        <v>0</v>
      </c>
      <c r="M375" s="202"/>
    </row>
    <row r="376" spans="1:13">
      <c r="A376" s="197"/>
      <c r="B376" s="20" t="s">
        <v>162</v>
      </c>
      <c r="C376" s="85">
        <f t="shared" ref="C376:C381" si="56">SUM(E376:L376)</f>
        <v>0</v>
      </c>
      <c r="D376" s="111"/>
      <c r="E376" s="24"/>
      <c r="F376" s="24"/>
      <c r="G376" s="24"/>
      <c r="H376" s="24"/>
      <c r="I376" s="24"/>
      <c r="J376" s="24"/>
      <c r="K376" s="24"/>
      <c r="L376" s="157"/>
      <c r="M376" s="202"/>
    </row>
    <row r="377" spans="1:13">
      <c r="A377" s="197"/>
      <c r="B377" s="20" t="s">
        <v>163</v>
      </c>
      <c r="C377" s="85">
        <f t="shared" si="56"/>
        <v>0</v>
      </c>
      <c r="D377" s="111"/>
      <c r="E377" s="24"/>
      <c r="F377" s="24"/>
      <c r="G377" s="24"/>
      <c r="H377" s="24"/>
      <c r="I377" s="24"/>
      <c r="J377" s="24"/>
      <c r="K377" s="24"/>
      <c r="L377" s="157"/>
      <c r="M377" s="202"/>
    </row>
    <row r="378" spans="1:13">
      <c r="A378" s="197"/>
      <c r="B378" s="20" t="s">
        <v>164</v>
      </c>
      <c r="C378" s="85">
        <f t="shared" si="56"/>
        <v>0</v>
      </c>
      <c r="D378" s="111"/>
      <c r="E378" s="24"/>
      <c r="F378" s="24"/>
      <c r="G378" s="24"/>
      <c r="H378" s="24"/>
      <c r="I378" s="24"/>
      <c r="J378" s="24"/>
      <c r="K378" s="24"/>
      <c r="L378" s="157"/>
      <c r="M378" s="202"/>
    </row>
    <row r="379" spans="1:13">
      <c r="A379" s="197"/>
      <c r="B379" s="20" t="s">
        <v>165</v>
      </c>
      <c r="C379" s="85">
        <f t="shared" si="56"/>
        <v>0</v>
      </c>
      <c r="D379" s="111"/>
      <c r="E379" s="24"/>
      <c r="F379" s="24"/>
      <c r="G379" s="24"/>
      <c r="H379" s="24"/>
      <c r="I379" s="24"/>
      <c r="J379" s="24"/>
      <c r="K379" s="24"/>
      <c r="L379" s="157"/>
      <c r="M379" s="202"/>
    </row>
    <row r="380" spans="1:13">
      <c r="A380" s="197"/>
      <c r="B380" s="20" t="s">
        <v>166</v>
      </c>
      <c r="C380" s="85">
        <f t="shared" si="56"/>
        <v>0</v>
      </c>
      <c r="D380" s="111"/>
      <c r="E380" s="24"/>
      <c r="F380" s="24"/>
      <c r="G380" s="24"/>
      <c r="H380" s="24"/>
      <c r="I380" s="24"/>
      <c r="J380" s="24"/>
      <c r="K380" s="24"/>
      <c r="L380" s="157"/>
      <c r="M380" s="202"/>
    </row>
    <row r="381" spans="1:13">
      <c r="A381" s="198"/>
      <c r="B381" s="48" t="s">
        <v>167</v>
      </c>
      <c r="C381" s="85">
        <f t="shared" si="56"/>
        <v>0</v>
      </c>
      <c r="D381" s="111"/>
      <c r="E381" s="24"/>
      <c r="F381" s="24"/>
      <c r="G381" s="24"/>
      <c r="H381" s="24"/>
      <c r="I381" s="24"/>
      <c r="J381" s="24"/>
      <c r="K381" s="24"/>
      <c r="L381" s="157"/>
      <c r="M381" s="202"/>
    </row>
    <row r="382" spans="1:13">
      <c r="A382" s="174" t="s">
        <v>324</v>
      </c>
      <c r="B382" s="179" t="s">
        <v>335</v>
      </c>
      <c r="C382" s="142">
        <f>C383+C390</f>
        <v>0</v>
      </c>
      <c r="D382" s="117">
        <f>SUM(E382:L382)</f>
        <v>0</v>
      </c>
      <c r="E382" s="142">
        <f>E383+E390</f>
        <v>0</v>
      </c>
      <c r="F382" s="142">
        <f t="shared" ref="F382:L382" si="57">F383+F390</f>
        <v>0</v>
      </c>
      <c r="G382" s="142">
        <f t="shared" si="57"/>
        <v>0</v>
      </c>
      <c r="H382" s="142">
        <f t="shared" si="57"/>
        <v>0</v>
      </c>
      <c r="I382" s="142">
        <f t="shared" si="57"/>
        <v>0</v>
      </c>
      <c r="J382" s="142">
        <f t="shared" si="57"/>
        <v>0</v>
      </c>
      <c r="K382" s="142">
        <f t="shared" si="57"/>
        <v>0</v>
      </c>
      <c r="L382" s="180">
        <f t="shared" si="57"/>
        <v>0</v>
      </c>
      <c r="M382" s="202"/>
    </row>
    <row r="383" spans="1:13">
      <c r="A383" s="196"/>
      <c r="B383" s="47" t="s">
        <v>161</v>
      </c>
      <c r="C383" s="98">
        <f>SUM(C384:C389)</f>
        <v>0</v>
      </c>
      <c r="D383" s="117">
        <f>SUM(E383:L383)</f>
        <v>0</v>
      </c>
      <c r="E383" s="98">
        <f>SUM(E384:E389)</f>
        <v>0</v>
      </c>
      <c r="F383" s="98">
        <f t="shared" ref="F383:L383" si="58">SUM(F384:F389)</f>
        <v>0</v>
      </c>
      <c r="G383" s="98">
        <f t="shared" si="58"/>
        <v>0</v>
      </c>
      <c r="H383" s="98">
        <f t="shared" si="58"/>
        <v>0</v>
      </c>
      <c r="I383" s="98">
        <f t="shared" si="58"/>
        <v>0</v>
      </c>
      <c r="J383" s="98">
        <f t="shared" si="58"/>
        <v>0</v>
      </c>
      <c r="K383" s="98">
        <f t="shared" si="58"/>
        <v>0</v>
      </c>
      <c r="L383" s="181">
        <f t="shared" si="58"/>
        <v>0</v>
      </c>
      <c r="M383" s="202"/>
    </row>
    <row r="384" spans="1:13">
      <c r="A384" s="197"/>
      <c r="B384" s="20" t="s">
        <v>162</v>
      </c>
      <c r="C384" s="85">
        <f t="shared" ref="C384:C389" si="59">SUM(E384:L384)</f>
        <v>0</v>
      </c>
      <c r="D384" s="111"/>
      <c r="E384" s="24"/>
      <c r="F384" s="24"/>
      <c r="G384" s="24"/>
      <c r="H384" s="24"/>
      <c r="I384" s="24"/>
      <c r="J384" s="24"/>
      <c r="K384" s="24"/>
      <c r="L384" s="157"/>
      <c r="M384" s="202"/>
    </row>
    <row r="385" spans="1:13">
      <c r="A385" s="197"/>
      <c r="B385" s="20" t="s">
        <v>163</v>
      </c>
      <c r="C385" s="85">
        <f t="shared" si="59"/>
        <v>0</v>
      </c>
      <c r="D385" s="111"/>
      <c r="E385" s="24"/>
      <c r="F385" s="24"/>
      <c r="G385" s="24"/>
      <c r="H385" s="24"/>
      <c r="I385" s="24"/>
      <c r="J385" s="24"/>
      <c r="K385" s="24"/>
      <c r="L385" s="157"/>
      <c r="M385" s="202"/>
    </row>
    <row r="386" spans="1:13">
      <c r="A386" s="197"/>
      <c r="B386" s="20" t="s">
        <v>164</v>
      </c>
      <c r="C386" s="85">
        <f t="shared" si="59"/>
        <v>0</v>
      </c>
      <c r="D386" s="111"/>
      <c r="E386" s="24"/>
      <c r="F386" s="24"/>
      <c r="G386" s="24"/>
      <c r="H386" s="24"/>
      <c r="I386" s="24"/>
      <c r="J386" s="24"/>
      <c r="K386" s="24"/>
      <c r="L386" s="157"/>
      <c r="M386" s="202"/>
    </row>
    <row r="387" spans="1:13">
      <c r="A387" s="197"/>
      <c r="B387" s="20" t="s">
        <v>165</v>
      </c>
      <c r="C387" s="85">
        <f t="shared" si="59"/>
        <v>0</v>
      </c>
      <c r="D387" s="111"/>
      <c r="E387" s="24"/>
      <c r="F387" s="24"/>
      <c r="G387" s="24"/>
      <c r="H387" s="24"/>
      <c r="I387" s="24"/>
      <c r="J387" s="24"/>
      <c r="K387" s="24"/>
      <c r="L387" s="157"/>
      <c r="M387" s="202"/>
    </row>
    <row r="388" spans="1:13">
      <c r="A388" s="197"/>
      <c r="B388" s="20" t="s">
        <v>166</v>
      </c>
      <c r="C388" s="85">
        <f t="shared" si="59"/>
        <v>0</v>
      </c>
      <c r="D388" s="111"/>
      <c r="E388" s="24"/>
      <c r="F388" s="24"/>
      <c r="G388" s="24"/>
      <c r="H388" s="24"/>
      <c r="I388" s="24"/>
      <c r="J388" s="24"/>
      <c r="K388" s="24"/>
      <c r="L388" s="157"/>
      <c r="M388" s="202"/>
    </row>
    <row r="389" spans="1:13">
      <c r="A389" s="198"/>
      <c r="B389" s="20" t="s">
        <v>167</v>
      </c>
      <c r="C389" s="85">
        <f t="shared" si="59"/>
        <v>0</v>
      </c>
      <c r="D389" s="111"/>
      <c r="E389" s="24"/>
      <c r="F389" s="24"/>
      <c r="G389" s="24"/>
      <c r="H389" s="24"/>
      <c r="I389" s="24"/>
      <c r="J389" s="24"/>
      <c r="K389" s="24"/>
      <c r="L389" s="157"/>
      <c r="M389" s="202"/>
    </row>
    <row r="390" spans="1:13">
      <c r="A390" s="196"/>
      <c r="B390" s="47" t="s">
        <v>168</v>
      </c>
      <c r="C390" s="98">
        <f>SUM(C391:C396)</f>
        <v>0</v>
      </c>
      <c r="D390" s="117">
        <f>SUM(E390:L390)</f>
        <v>0</v>
      </c>
      <c r="E390" s="98">
        <f>SUM(E391:E396)</f>
        <v>0</v>
      </c>
      <c r="F390" s="98">
        <f t="shared" ref="F390:L390" si="60">SUM(F391:F396)</f>
        <v>0</v>
      </c>
      <c r="G390" s="98">
        <f t="shared" si="60"/>
        <v>0</v>
      </c>
      <c r="H390" s="98">
        <f t="shared" si="60"/>
        <v>0</v>
      </c>
      <c r="I390" s="98">
        <f t="shared" si="60"/>
        <v>0</v>
      </c>
      <c r="J390" s="98">
        <f t="shared" si="60"/>
        <v>0</v>
      </c>
      <c r="K390" s="98">
        <f t="shared" si="60"/>
        <v>0</v>
      </c>
      <c r="L390" s="181">
        <f t="shared" si="60"/>
        <v>0</v>
      </c>
      <c r="M390" s="202"/>
    </row>
    <row r="391" spans="1:13">
      <c r="A391" s="197"/>
      <c r="B391" s="20" t="s">
        <v>162</v>
      </c>
      <c r="C391" s="85">
        <f t="shared" ref="C391:C396" si="61">SUM(E391:L391)</f>
        <v>0</v>
      </c>
      <c r="D391" s="111"/>
      <c r="E391" s="24"/>
      <c r="F391" s="24"/>
      <c r="G391" s="24"/>
      <c r="H391" s="24"/>
      <c r="I391" s="24"/>
      <c r="J391" s="24"/>
      <c r="K391" s="24"/>
      <c r="L391" s="157"/>
      <c r="M391" s="202"/>
    </row>
    <row r="392" spans="1:13">
      <c r="A392" s="197"/>
      <c r="B392" s="20" t="s">
        <v>163</v>
      </c>
      <c r="C392" s="85">
        <f t="shared" si="61"/>
        <v>0</v>
      </c>
      <c r="D392" s="111"/>
      <c r="E392" s="24"/>
      <c r="F392" s="24"/>
      <c r="G392" s="24"/>
      <c r="H392" s="24"/>
      <c r="I392" s="24"/>
      <c r="J392" s="24"/>
      <c r="K392" s="24"/>
      <c r="L392" s="157"/>
      <c r="M392" s="202"/>
    </row>
    <row r="393" spans="1:13">
      <c r="A393" s="197"/>
      <c r="B393" s="20" t="s">
        <v>164</v>
      </c>
      <c r="C393" s="85">
        <f t="shared" si="61"/>
        <v>0</v>
      </c>
      <c r="D393" s="111"/>
      <c r="E393" s="24"/>
      <c r="F393" s="24"/>
      <c r="G393" s="24"/>
      <c r="H393" s="24"/>
      <c r="I393" s="24"/>
      <c r="J393" s="24"/>
      <c r="K393" s="24"/>
      <c r="L393" s="157"/>
      <c r="M393" s="202"/>
    </row>
    <row r="394" spans="1:13">
      <c r="A394" s="197"/>
      <c r="B394" s="20" t="s">
        <v>165</v>
      </c>
      <c r="C394" s="85">
        <f t="shared" si="61"/>
        <v>0</v>
      </c>
      <c r="D394" s="111"/>
      <c r="E394" s="24"/>
      <c r="F394" s="24"/>
      <c r="G394" s="24"/>
      <c r="H394" s="24"/>
      <c r="I394" s="24"/>
      <c r="J394" s="24"/>
      <c r="K394" s="24"/>
      <c r="L394" s="157"/>
      <c r="M394" s="202"/>
    </row>
    <row r="395" spans="1:13">
      <c r="A395" s="197"/>
      <c r="B395" s="20" t="s">
        <v>166</v>
      </c>
      <c r="C395" s="85">
        <f t="shared" si="61"/>
        <v>0</v>
      </c>
      <c r="D395" s="111"/>
      <c r="E395" s="24"/>
      <c r="F395" s="24"/>
      <c r="G395" s="24"/>
      <c r="H395" s="24"/>
      <c r="I395" s="24"/>
      <c r="J395" s="24"/>
      <c r="K395" s="24"/>
      <c r="L395" s="157"/>
      <c r="M395" s="202"/>
    </row>
    <row r="396" spans="1:13">
      <c r="A396" s="198"/>
      <c r="B396" s="48" t="s">
        <v>167</v>
      </c>
      <c r="C396" s="85">
        <f t="shared" si="61"/>
        <v>0</v>
      </c>
      <c r="D396" s="111"/>
      <c r="E396" s="24"/>
      <c r="F396" s="24"/>
      <c r="G396" s="24"/>
      <c r="H396" s="24"/>
      <c r="I396" s="24"/>
      <c r="J396" s="24"/>
      <c r="K396" s="24"/>
      <c r="L396" s="157"/>
      <c r="M396" s="202"/>
    </row>
    <row r="397" spans="1:13">
      <c r="A397" s="174" t="s">
        <v>336</v>
      </c>
      <c r="B397" s="179" t="s">
        <v>337</v>
      </c>
      <c r="C397" s="142">
        <f>C398+C405</f>
        <v>0</v>
      </c>
      <c r="D397" s="117">
        <f>SUM(E397:L397)</f>
        <v>0</v>
      </c>
      <c r="E397" s="142">
        <f>E398+E405</f>
        <v>0</v>
      </c>
      <c r="F397" s="142">
        <f t="shared" ref="F397:L397" si="62">F398+F405</f>
        <v>0</v>
      </c>
      <c r="G397" s="142">
        <f t="shared" si="62"/>
        <v>0</v>
      </c>
      <c r="H397" s="142">
        <f t="shared" si="62"/>
        <v>0</v>
      </c>
      <c r="I397" s="142">
        <f t="shared" si="62"/>
        <v>0</v>
      </c>
      <c r="J397" s="142">
        <f t="shared" si="62"/>
        <v>0</v>
      </c>
      <c r="K397" s="142">
        <f t="shared" si="62"/>
        <v>0</v>
      </c>
      <c r="L397" s="180">
        <f t="shared" si="62"/>
        <v>0</v>
      </c>
      <c r="M397" s="202"/>
    </row>
    <row r="398" spans="1:13">
      <c r="A398" s="196"/>
      <c r="B398" s="47" t="s">
        <v>161</v>
      </c>
      <c r="C398" s="98">
        <f>SUM(C399:C404)</f>
        <v>0</v>
      </c>
      <c r="D398" s="117">
        <f>SUM(E398:L398)</f>
        <v>0</v>
      </c>
      <c r="E398" s="98">
        <f>SUM(E399:E404)</f>
        <v>0</v>
      </c>
      <c r="F398" s="98">
        <f t="shared" ref="F398:L398" si="63">SUM(F399:F404)</f>
        <v>0</v>
      </c>
      <c r="G398" s="98">
        <f t="shared" si="63"/>
        <v>0</v>
      </c>
      <c r="H398" s="98">
        <f t="shared" si="63"/>
        <v>0</v>
      </c>
      <c r="I398" s="98">
        <f t="shared" si="63"/>
        <v>0</v>
      </c>
      <c r="J398" s="98">
        <f t="shared" si="63"/>
        <v>0</v>
      </c>
      <c r="K398" s="98">
        <f t="shared" si="63"/>
        <v>0</v>
      </c>
      <c r="L398" s="181">
        <f t="shared" si="63"/>
        <v>0</v>
      </c>
      <c r="M398" s="202"/>
    </row>
    <row r="399" spans="1:13">
      <c r="A399" s="197"/>
      <c r="B399" s="20" t="s">
        <v>162</v>
      </c>
      <c r="C399" s="85">
        <f t="shared" ref="C399:C404" si="64">SUM(E399:L399)</f>
        <v>0</v>
      </c>
      <c r="D399" s="111"/>
      <c r="E399" s="24"/>
      <c r="F399" s="24"/>
      <c r="G399" s="24"/>
      <c r="H399" s="24"/>
      <c r="I399" s="24"/>
      <c r="J399" s="24"/>
      <c r="K399" s="24"/>
      <c r="L399" s="157"/>
      <c r="M399" s="202"/>
    </row>
    <row r="400" spans="1:13">
      <c r="A400" s="197"/>
      <c r="B400" s="20" t="s">
        <v>163</v>
      </c>
      <c r="C400" s="85">
        <f t="shared" si="64"/>
        <v>0</v>
      </c>
      <c r="D400" s="111"/>
      <c r="E400" s="24"/>
      <c r="F400" s="24"/>
      <c r="G400" s="24"/>
      <c r="H400" s="24"/>
      <c r="I400" s="24"/>
      <c r="J400" s="24"/>
      <c r="K400" s="24"/>
      <c r="L400" s="157"/>
      <c r="M400" s="202"/>
    </row>
    <row r="401" spans="1:13">
      <c r="A401" s="197"/>
      <c r="B401" s="20" t="s">
        <v>164</v>
      </c>
      <c r="C401" s="85">
        <f t="shared" si="64"/>
        <v>0</v>
      </c>
      <c r="D401" s="111"/>
      <c r="E401" s="24"/>
      <c r="F401" s="24"/>
      <c r="G401" s="24"/>
      <c r="H401" s="24"/>
      <c r="I401" s="24"/>
      <c r="J401" s="24"/>
      <c r="K401" s="24"/>
      <c r="L401" s="157"/>
      <c r="M401" s="202"/>
    </row>
    <row r="402" spans="1:13">
      <c r="A402" s="197"/>
      <c r="B402" s="20" t="s">
        <v>165</v>
      </c>
      <c r="C402" s="85">
        <f t="shared" si="64"/>
        <v>0</v>
      </c>
      <c r="D402" s="111"/>
      <c r="E402" s="24"/>
      <c r="F402" s="24"/>
      <c r="G402" s="24"/>
      <c r="H402" s="24"/>
      <c r="I402" s="24"/>
      <c r="J402" s="24"/>
      <c r="K402" s="24"/>
      <c r="L402" s="157"/>
      <c r="M402" s="202"/>
    </row>
    <row r="403" spans="1:13">
      <c r="A403" s="197"/>
      <c r="B403" s="20" t="s">
        <v>166</v>
      </c>
      <c r="C403" s="85">
        <f t="shared" si="64"/>
        <v>0</v>
      </c>
      <c r="D403" s="111"/>
      <c r="E403" s="24"/>
      <c r="F403" s="24"/>
      <c r="G403" s="24"/>
      <c r="H403" s="24"/>
      <c r="I403" s="24"/>
      <c r="J403" s="24"/>
      <c r="K403" s="24"/>
      <c r="L403" s="157"/>
      <c r="M403" s="202"/>
    </row>
    <row r="404" spans="1:13">
      <c r="A404" s="198"/>
      <c r="B404" s="20" t="s">
        <v>167</v>
      </c>
      <c r="C404" s="85">
        <f t="shared" si="64"/>
        <v>0</v>
      </c>
      <c r="D404" s="111"/>
      <c r="E404" s="24"/>
      <c r="F404" s="24"/>
      <c r="G404" s="24"/>
      <c r="H404" s="24"/>
      <c r="I404" s="24"/>
      <c r="J404" s="24"/>
      <c r="K404" s="24"/>
      <c r="L404" s="157"/>
      <c r="M404" s="202"/>
    </row>
    <row r="405" spans="1:13">
      <c r="A405" s="196"/>
      <c r="B405" s="47" t="s">
        <v>168</v>
      </c>
      <c r="C405" s="98">
        <f>SUM(C406:C411)</f>
        <v>0</v>
      </c>
      <c r="D405" s="117">
        <f>SUM(E405:L405)</f>
        <v>0</v>
      </c>
      <c r="E405" s="98">
        <f>SUM(E406:E411)</f>
        <v>0</v>
      </c>
      <c r="F405" s="98">
        <f t="shared" ref="F405:L405" si="65">SUM(F406:F411)</f>
        <v>0</v>
      </c>
      <c r="G405" s="98">
        <f t="shared" si="65"/>
        <v>0</v>
      </c>
      <c r="H405" s="98">
        <f t="shared" si="65"/>
        <v>0</v>
      </c>
      <c r="I405" s="98">
        <f t="shared" si="65"/>
        <v>0</v>
      </c>
      <c r="J405" s="98">
        <f t="shared" si="65"/>
        <v>0</v>
      </c>
      <c r="K405" s="98">
        <f t="shared" si="65"/>
        <v>0</v>
      </c>
      <c r="L405" s="181">
        <f t="shared" si="65"/>
        <v>0</v>
      </c>
      <c r="M405" s="202"/>
    </row>
    <row r="406" spans="1:13">
      <c r="A406" s="197"/>
      <c r="B406" s="20" t="s">
        <v>162</v>
      </c>
      <c r="C406" s="85">
        <f t="shared" ref="C406:C411" si="66">SUM(E406:L406)</f>
        <v>0</v>
      </c>
      <c r="D406" s="111"/>
      <c r="E406" s="24"/>
      <c r="F406" s="24"/>
      <c r="G406" s="24"/>
      <c r="H406" s="24"/>
      <c r="I406" s="24"/>
      <c r="J406" s="24"/>
      <c r="K406" s="24"/>
      <c r="L406" s="157"/>
      <c r="M406" s="202"/>
    </row>
    <row r="407" spans="1:13">
      <c r="A407" s="197"/>
      <c r="B407" s="20" t="s">
        <v>163</v>
      </c>
      <c r="C407" s="85">
        <f t="shared" si="66"/>
        <v>0</v>
      </c>
      <c r="D407" s="111"/>
      <c r="E407" s="24"/>
      <c r="F407" s="24"/>
      <c r="G407" s="24"/>
      <c r="H407" s="24"/>
      <c r="I407" s="24"/>
      <c r="J407" s="24"/>
      <c r="K407" s="24"/>
      <c r="L407" s="157"/>
      <c r="M407" s="202"/>
    </row>
    <row r="408" spans="1:13">
      <c r="A408" s="197"/>
      <c r="B408" s="20" t="s">
        <v>164</v>
      </c>
      <c r="C408" s="85">
        <f t="shared" si="66"/>
        <v>0</v>
      </c>
      <c r="D408" s="111"/>
      <c r="E408" s="24"/>
      <c r="F408" s="24"/>
      <c r="G408" s="24"/>
      <c r="H408" s="24"/>
      <c r="I408" s="24"/>
      <c r="J408" s="24"/>
      <c r="K408" s="24"/>
      <c r="L408" s="157"/>
      <c r="M408" s="202"/>
    </row>
    <row r="409" spans="1:13">
      <c r="A409" s="197"/>
      <c r="B409" s="20" t="s">
        <v>165</v>
      </c>
      <c r="C409" s="85">
        <f t="shared" si="66"/>
        <v>0</v>
      </c>
      <c r="D409" s="111"/>
      <c r="E409" s="24"/>
      <c r="F409" s="24"/>
      <c r="G409" s="24"/>
      <c r="H409" s="24"/>
      <c r="I409" s="24"/>
      <c r="J409" s="24"/>
      <c r="K409" s="24"/>
      <c r="L409" s="157"/>
      <c r="M409" s="202"/>
    </row>
    <row r="410" spans="1:13">
      <c r="A410" s="197"/>
      <c r="B410" s="20" t="s">
        <v>166</v>
      </c>
      <c r="C410" s="85">
        <f t="shared" si="66"/>
        <v>0</v>
      </c>
      <c r="D410" s="111"/>
      <c r="E410" s="24"/>
      <c r="F410" s="24"/>
      <c r="G410" s="24"/>
      <c r="H410" s="24"/>
      <c r="I410" s="24"/>
      <c r="J410" s="24"/>
      <c r="K410" s="24"/>
      <c r="L410" s="157"/>
      <c r="M410" s="202"/>
    </row>
    <row r="411" spans="1:13">
      <c r="A411" s="198"/>
      <c r="B411" s="48" t="s">
        <v>167</v>
      </c>
      <c r="C411" s="85">
        <f t="shared" si="66"/>
        <v>0</v>
      </c>
      <c r="D411" s="111"/>
      <c r="E411" s="24"/>
      <c r="F411" s="24"/>
      <c r="G411" s="24"/>
      <c r="H411" s="24"/>
      <c r="I411" s="24"/>
      <c r="J411" s="24"/>
      <c r="K411" s="24"/>
      <c r="L411" s="157"/>
      <c r="M411" s="202"/>
    </row>
  </sheetData>
  <mergeCells count="38">
    <mergeCell ref="E9:G9"/>
    <mergeCell ref="H9:L9"/>
    <mergeCell ref="A14:A15"/>
    <mergeCell ref="A68:A69"/>
    <mergeCell ref="A274:A280"/>
    <mergeCell ref="M9:M10"/>
    <mergeCell ref="M57:M66"/>
    <mergeCell ref="A4:B4"/>
    <mergeCell ref="A5:B5"/>
    <mergeCell ref="A1:M1"/>
    <mergeCell ref="A2:M2"/>
    <mergeCell ref="C4:I4"/>
    <mergeCell ref="C5:I5"/>
    <mergeCell ref="A6:B6"/>
    <mergeCell ref="A7:B7"/>
    <mergeCell ref="A9:A10"/>
    <mergeCell ref="B9:B10"/>
    <mergeCell ref="C9:C10"/>
    <mergeCell ref="C6:I6"/>
    <mergeCell ref="C7:I7"/>
    <mergeCell ref="D9:D10"/>
    <mergeCell ref="M67:M80"/>
    <mergeCell ref="A70:A71"/>
    <mergeCell ref="A73:A74"/>
    <mergeCell ref="M86:M95"/>
    <mergeCell ref="M96:M109"/>
    <mergeCell ref="A390:A396"/>
    <mergeCell ref="M171:M172"/>
    <mergeCell ref="M254:M255"/>
    <mergeCell ref="M272:M411"/>
    <mergeCell ref="A398:A404"/>
    <mergeCell ref="A405:A411"/>
    <mergeCell ref="A353:A359"/>
    <mergeCell ref="A360:A366"/>
    <mergeCell ref="A368:A374"/>
    <mergeCell ref="A375:A381"/>
    <mergeCell ref="A383:A389"/>
    <mergeCell ref="A281:A287"/>
  </mergeCells>
  <pageMargins left="0.70078740157480324" right="0.70078740157480324" top="0.75196850393700787" bottom="0.75196850393700787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411"/>
  <sheetViews>
    <sheetView zoomScale="70" zoomScaleNormal="70" workbookViewId="0">
      <selection sqref="A1:XFD1048576"/>
    </sheetView>
  </sheetViews>
  <sheetFormatPr defaultRowHeight="15.75"/>
  <cols>
    <col min="1" max="1" width="9.140625" style="1"/>
    <col min="2" max="2" width="73.85546875" style="1" customWidth="1"/>
    <col min="3" max="3" width="22.28515625" style="107" customWidth="1"/>
    <col min="4" max="4" width="14.5703125" style="107" customWidth="1"/>
    <col min="5" max="5" width="13.140625" style="1" bestFit="1"/>
    <col min="6" max="10" width="13.42578125" style="1" bestFit="1"/>
    <col min="11" max="11" width="13.85546875" style="1" customWidth="1"/>
    <col min="12" max="12" width="13.42578125" style="1" bestFit="1"/>
    <col min="13" max="13" width="71" style="1" customWidth="1"/>
    <col min="14" max="14" width="10.85546875" style="1" bestFit="1"/>
    <col min="15" max="16384" width="9.140625" style="1"/>
  </cols>
  <sheetData>
    <row r="1" spans="1:20" ht="38.25" customHeight="1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20" ht="49.15" customHeight="1">
      <c r="A2" s="216" t="s">
        <v>353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4" spans="1:20">
      <c r="A4" s="214" t="s">
        <v>1</v>
      </c>
      <c r="B4" s="214"/>
      <c r="C4" s="218"/>
      <c r="D4" s="218"/>
      <c r="E4" s="218"/>
      <c r="F4" s="218"/>
      <c r="G4" s="218"/>
      <c r="H4" s="218"/>
      <c r="I4" s="218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>
      <c r="A5" s="214" t="s">
        <v>2</v>
      </c>
      <c r="B5" s="214"/>
      <c r="C5" s="219"/>
      <c r="D5" s="219"/>
      <c r="E5" s="219"/>
      <c r="F5" s="219"/>
      <c r="G5" s="219"/>
      <c r="H5" s="219"/>
      <c r="I5" s="219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>
      <c r="A6" s="214" t="s">
        <v>3</v>
      </c>
      <c r="B6" s="214"/>
      <c r="C6" s="219"/>
      <c r="D6" s="219"/>
      <c r="E6" s="219"/>
      <c r="F6" s="219"/>
      <c r="G6" s="219"/>
      <c r="H6" s="219"/>
      <c r="I6" s="219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227" t="s">
        <v>4</v>
      </c>
      <c r="B7" s="227"/>
      <c r="C7" s="220"/>
      <c r="D7" s="220"/>
      <c r="E7" s="220"/>
      <c r="F7" s="220"/>
      <c r="G7" s="220"/>
      <c r="H7" s="220"/>
      <c r="I7" s="220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9" spans="1:20" ht="86.25" customHeight="1">
      <c r="A9" s="228" t="s">
        <v>5</v>
      </c>
      <c r="B9" s="230" t="s">
        <v>6</v>
      </c>
      <c r="C9" s="212" t="s">
        <v>7</v>
      </c>
      <c r="D9" s="221" t="s">
        <v>288</v>
      </c>
      <c r="E9" s="223" t="s">
        <v>8</v>
      </c>
      <c r="F9" s="224"/>
      <c r="G9" s="224"/>
      <c r="H9" s="225" t="s">
        <v>351</v>
      </c>
      <c r="I9" s="226"/>
      <c r="J9" s="226"/>
      <c r="K9" s="226"/>
      <c r="L9" s="226"/>
      <c r="M9" s="203" t="s">
        <v>9</v>
      </c>
    </row>
    <row r="10" spans="1:20" ht="31.5">
      <c r="A10" s="229"/>
      <c r="B10" s="231"/>
      <c r="C10" s="213"/>
      <c r="D10" s="222"/>
      <c r="E10" s="4" t="s">
        <v>10</v>
      </c>
      <c r="F10" s="4" t="s">
        <v>11</v>
      </c>
      <c r="G10" s="4" t="s">
        <v>12</v>
      </c>
      <c r="H10" s="5" t="s">
        <v>13</v>
      </c>
      <c r="I10" s="5" t="s">
        <v>14</v>
      </c>
      <c r="J10" s="6" t="s">
        <v>15</v>
      </c>
      <c r="K10" s="7" t="s">
        <v>16</v>
      </c>
      <c r="L10" s="131" t="s">
        <v>17</v>
      </c>
      <c r="M10" s="203"/>
    </row>
    <row r="11" spans="1:20" ht="63" hidden="1">
      <c r="A11" s="8" t="s">
        <v>18</v>
      </c>
      <c r="B11" s="9" t="s">
        <v>19</v>
      </c>
      <c r="C11" s="10"/>
      <c r="D11" s="108"/>
      <c r="E11" s="11"/>
      <c r="F11" s="11"/>
      <c r="G11" s="11"/>
      <c r="H11" s="11"/>
      <c r="I11" s="11"/>
      <c r="J11" s="11"/>
      <c r="K11" s="12"/>
      <c r="L11" s="154"/>
      <c r="M11" s="159" t="s">
        <v>20</v>
      </c>
    </row>
    <row r="12" spans="1:20" hidden="1">
      <c r="A12" s="8" t="s">
        <v>21</v>
      </c>
      <c r="B12" s="9" t="s">
        <v>22</v>
      </c>
      <c r="C12" s="13"/>
      <c r="D12" s="109"/>
      <c r="E12" s="12"/>
      <c r="F12" s="12"/>
      <c r="G12" s="12"/>
      <c r="H12" s="12"/>
      <c r="I12" s="12"/>
      <c r="J12" s="12"/>
      <c r="K12" s="12"/>
      <c r="L12" s="154"/>
      <c r="M12" s="159"/>
    </row>
    <row r="13" spans="1:20" ht="31.5" hidden="1">
      <c r="A13" s="14" t="s">
        <v>23</v>
      </c>
      <c r="B13" s="15" t="s">
        <v>24</v>
      </c>
      <c r="C13" s="103"/>
      <c r="D13" s="110"/>
      <c r="E13" s="12"/>
      <c r="F13" s="12"/>
      <c r="G13" s="12"/>
      <c r="H13" s="12"/>
      <c r="I13" s="12"/>
      <c r="J13" s="12"/>
      <c r="K13" s="12"/>
      <c r="L13" s="154"/>
      <c r="M13" s="159" t="s">
        <v>25</v>
      </c>
    </row>
    <row r="14" spans="1:20" ht="31.5" hidden="1">
      <c r="A14" s="208" t="s">
        <v>26</v>
      </c>
      <c r="B14" s="17" t="s">
        <v>27</v>
      </c>
      <c r="C14" s="85">
        <f>SUM(E14+F14+G14+J14)</f>
        <v>0</v>
      </c>
      <c r="D14" s="111"/>
      <c r="E14" s="13"/>
      <c r="F14" s="13"/>
      <c r="G14" s="13"/>
      <c r="H14" s="13"/>
      <c r="I14" s="13"/>
      <c r="J14" s="13"/>
      <c r="K14" s="13"/>
      <c r="L14" s="155"/>
      <c r="M14" s="159" t="s">
        <v>25</v>
      </c>
    </row>
    <row r="15" spans="1:20" ht="31.5" hidden="1">
      <c r="A15" s="209"/>
      <c r="B15" s="20" t="s">
        <v>28</v>
      </c>
      <c r="C15" s="21"/>
      <c r="D15" s="112"/>
      <c r="E15" s="16"/>
      <c r="F15" s="16"/>
      <c r="G15" s="16"/>
      <c r="H15" s="16"/>
      <c r="I15" s="16"/>
      <c r="J15" s="16"/>
      <c r="K15" s="16"/>
      <c r="L15" s="156"/>
      <c r="M15" s="159" t="s">
        <v>25</v>
      </c>
    </row>
    <row r="16" spans="1:20" ht="47.25" hidden="1">
      <c r="A16" s="22" t="s">
        <v>29</v>
      </c>
      <c r="B16" s="23" t="s">
        <v>30</v>
      </c>
      <c r="C16" s="85">
        <f>SUM(E16+F16+G16+J16)</f>
        <v>0</v>
      </c>
      <c r="D16" s="111"/>
      <c r="E16" s="16"/>
      <c r="F16" s="16"/>
      <c r="G16" s="16"/>
      <c r="H16" s="16"/>
      <c r="I16" s="16"/>
      <c r="J16" s="16"/>
      <c r="K16" s="16"/>
      <c r="L16" s="156"/>
      <c r="M16" s="159" t="s">
        <v>25</v>
      </c>
    </row>
    <row r="17" spans="1:13" ht="31.5" hidden="1">
      <c r="A17" s="22" t="s">
        <v>31</v>
      </c>
      <c r="B17" s="23" t="s">
        <v>32</v>
      </c>
      <c r="C17" s="103"/>
      <c r="D17" s="110"/>
      <c r="E17" s="12"/>
      <c r="F17" s="12"/>
      <c r="G17" s="12"/>
      <c r="H17" s="12"/>
      <c r="I17" s="12"/>
      <c r="J17" s="12"/>
      <c r="K17" s="12"/>
      <c r="L17" s="154"/>
      <c r="M17" s="159" t="s">
        <v>25</v>
      </c>
    </row>
    <row r="18" spans="1:13" hidden="1">
      <c r="A18" s="22" t="s">
        <v>33</v>
      </c>
      <c r="B18" s="20" t="s">
        <v>34</v>
      </c>
      <c r="C18" s="103"/>
      <c r="D18" s="110"/>
      <c r="E18" s="12"/>
      <c r="F18" s="12"/>
      <c r="G18" s="12"/>
      <c r="H18" s="12"/>
      <c r="I18" s="12"/>
      <c r="J18" s="12"/>
      <c r="K18" s="12"/>
      <c r="L18" s="154"/>
      <c r="M18" s="159" t="s">
        <v>25</v>
      </c>
    </row>
    <row r="19" spans="1:13" ht="31.5" hidden="1">
      <c r="A19" s="22" t="s">
        <v>35</v>
      </c>
      <c r="B19" s="20" t="s">
        <v>36</v>
      </c>
      <c r="C19" s="104">
        <f>E19</f>
        <v>0</v>
      </c>
      <c r="D19" s="113"/>
      <c r="E19" s="16"/>
      <c r="F19" s="12"/>
      <c r="G19" s="12"/>
      <c r="H19" s="12"/>
      <c r="I19" s="12"/>
      <c r="J19" s="12"/>
      <c r="K19" s="12"/>
      <c r="L19" s="154"/>
      <c r="M19" s="159" t="s">
        <v>25</v>
      </c>
    </row>
    <row r="20" spans="1:13" hidden="1">
      <c r="A20" s="22" t="s">
        <v>37</v>
      </c>
      <c r="B20" s="23" t="s">
        <v>38</v>
      </c>
      <c r="C20" s="104">
        <f>E20</f>
        <v>0</v>
      </c>
      <c r="D20" s="113"/>
      <c r="E20" s="16"/>
      <c r="F20" s="12"/>
      <c r="G20" s="12"/>
      <c r="H20" s="12"/>
      <c r="I20" s="12"/>
      <c r="J20" s="12"/>
      <c r="K20" s="12"/>
      <c r="L20" s="154"/>
      <c r="M20" s="159" t="s">
        <v>25</v>
      </c>
    </row>
    <row r="21" spans="1:13" hidden="1">
      <c r="A21" s="22" t="s">
        <v>39</v>
      </c>
      <c r="B21" s="23" t="s">
        <v>40</v>
      </c>
      <c r="C21" s="104">
        <f>E21</f>
        <v>0</v>
      </c>
      <c r="D21" s="113"/>
      <c r="E21" s="16"/>
      <c r="F21" s="12"/>
      <c r="G21" s="12"/>
      <c r="H21" s="12"/>
      <c r="I21" s="12"/>
      <c r="J21" s="12"/>
      <c r="K21" s="12"/>
      <c r="L21" s="154"/>
      <c r="M21" s="159" t="s">
        <v>25</v>
      </c>
    </row>
    <row r="22" spans="1:13" hidden="1">
      <c r="A22" s="22" t="s">
        <v>41</v>
      </c>
      <c r="B22" s="23" t="s">
        <v>42</v>
      </c>
      <c r="C22" s="104">
        <f>E22</f>
        <v>0</v>
      </c>
      <c r="D22" s="113"/>
      <c r="E22" s="16"/>
      <c r="F22" s="12"/>
      <c r="G22" s="12"/>
      <c r="H22" s="12"/>
      <c r="I22" s="12"/>
      <c r="J22" s="12"/>
      <c r="K22" s="12"/>
      <c r="L22" s="154"/>
      <c r="M22" s="159" t="s">
        <v>25</v>
      </c>
    </row>
    <row r="23" spans="1:13" ht="31.5" hidden="1">
      <c r="A23" s="22" t="s">
        <v>43</v>
      </c>
      <c r="B23" s="23" t="s">
        <v>44</v>
      </c>
      <c r="C23" s="105">
        <f>SUM(E20+E21+E22)</f>
        <v>0</v>
      </c>
      <c r="D23" s="114"/>
      <c r="E23" s="24"/>
      <c r="F23" s="24"/>
      <c r="G23" s="24"/>
      <c r="H23" s="24"/>
      <c r="I23" s="24"/>
      <c r="J23" s="24"/>
      <c r="K23" s="24"/>
      <c r="L23" s="157"/>
      <c r="M23" s="160" t="s">
        <v>25</v>
      </c>
    </row>
    <row r="24" spans="1:13" ht="47.25" hidden="1">
      <c r="A24" s="8" t="s">
        <v>45</v>
      </c>
      <c r="B24" s="9" t="s">
        <v>46</v>
      </c>
      <c r="C24" s="85">
        <f>E24+F24+G24+J24</f>
        <v>0</v>
      </c>
      <c r="D24" s="111"/>
      <c r="E24" s="18">
        <f>E25+E27</f>
        <v>0</v>
      </c>
      <c r="F24" s="18">
        <f>F25+F27</f>
        <v>0</v>
      </c>
      <c r="G24" s="18">
        <f>G25+G27</f>
        <v>0</v>
      </c>
      <c r="H24" s="18"/>
      <c r="I24" s="18"/>
      <c r="J24" s="18">
        <f>J25+J27</f>
        <v>0</v>
      </c>
      <c r="K24" s="18"/>
      <c r="L24" s="158"/>
      <c r="M24" s="160" t="s">
        <v>25</v>
      </c>
    </row>
    <row r="25" spans="1:13" ht="31.5" hidden="1">
      <c r="A25" s="22" t="s">
        <v>47</v>
      </c>
      <c r="B25" s="23" t="s">
        <v>48</v>
      </c>
      <c r="C25" s="85">
        <f>E25+F25+G25+J25</f>
        <v>0</v>
      </c>
      <c r="D25" s="111"/>
      <c r="E25" s="24"/>
      <c r="F25" s="24"/>
      <c r="G25" s="24"/>
      <c r="H25" s="24"/>
      <c r="I25" s="24"/>
      <c r="J25" s="24"/>
      <c r="K25" s="24"/>
      <c r="L25" s="157"/>
      <c r="M25" s="160" t="s">
        <v>25</v>
      </c>
    </row>
    <row r="26" spans="1:13" hidden="1">
      <c r="A26" s="22" t="s">
        <v>49</v>
      </c>
      <c r="B26" s="23" t="s">
        <v>50</v>
      </c>
      <c r="C26" s="85">
        <f>E26+F26+G26+J26</f>
        <v>0</v>
      </c>
      <c r="D26" s="111"/>
      <c r="E26" s="24"/>
      <c r="F26" s="24"/>
      <c r="G26" s="24"/>
      <c r="H26" s="24"/>
      <c r="I26" s="24"/>
      <c r="J26" s="24"/>
      <c r="K26" s="24"/>
      <c r="L26" s="157"/>
      <c r="M26" s="160" t="s">
        <v>25</v>
      </c>
    </row>
    <row r="27" spans="1:13" ht="31.5" hidden="1">
      <c r="A27" s="22" t="s">
        <v>51</v>
      </c>
      <c r="B27" s="23" t="s">
        <v>52</v>
      </c>
      <c r="C27" s="85">
        <f>E27+F27+G27+J27</f>
        <v>0</v>
      </c>
      <c r="D27" s="111"/>
      <c r="E27" s="24"/>
      <c r="F27" s="24"/>
      <c r="G27" s="24"/>
      <c r="H27" s="24"/>
      <c r="I27" s="24"/>
      <c r="J27" s="24"/>
      <c r="K27" s="24"/>
      <c r="L27" s="157"/>
      <c r="M27" s="160" t="s">
        <v>25</v>
      </c>
    </row>
    <row r="28" spans="1:13" hidden="1">
      <c r="A28" s="22" t="s">
        <v>53</v>
      </c>
      <c r="B28" s="23" t="s">
        <v>50</v>
      </c>
      <c r="C28" s="85">
        <f>E28+F28+G28+J28</f>
        <v>0</v>
      </c>
      <c r="D28" s="111"/>
      <c r="E28" s="24"/>
      <c r="F28" s="24"/>
      <c r="G28" s="24"/>
      <c r="H28" s="24"/>
      <c r="I28" s="24"/>
      <c r="J28" s="24"/>
      <c r="K28" s="24"/>
      <c r="L28" s="157"/>
      <c r="M28" s="160" t="s">
        <v>25</v>
      </c>
    </row>
    <row r="29" spans="1:13" ht="31.5">
      <c r="A29" s="25" t="s">
        <v>54</v>
      </c>
      <c r="B29" s="26" t="s">
        <v>55</v>
      </c>
      <c r="C29" s="85">
        <f>C31</f>
        <v>0</v>
      </c>
      <c r="D29" s="111">
        <f>SUM(E29:L29)</f>
        <v>0</v>
      </c>
      <c r="E29" s="85">
        <f>E31</f>
        <v>0</v>
      </c>
      <c r="F29" s="85">
        <f t="shared" ref="F29:L29" si="0">F31</f>
        <v>0</v>
      </c>
      <c r="G29" s="85">
        <f t="shared" si="0"/>
        <v>0</v>
      </c>
      <c r="H29" s="85">
        <f t="shared" si="0"/>
        <v>0</v>
      </c>
      <c r="I29" s="85">
        <f t="shared" si="0"/>
        <v>0</v>
      </c>
      <c r="J29" s="85">
        <f t="shared" si="0"/>
        <v>0</v>
      </c>
      <c r="K29" s="85">
        <f t="shared" si="0"/>
        <v>0</v>
      </c>
      <c r="L29" s="119">
        <f t="shared" si="0"/>
        <v>0</v>
      </c>
      <c r="M29" s="189" t="s">
        <v>352</v>
      </c>
    </row>
    <row r="30" spans="1:13" hidden="1">
      <c r="A30" s="14" t="s">
        <v>56</v>
      </c>
      <c r="B30" s="23" t="s">
        <v>57</v>
      </c>
      <c r="C30" s="85">
        <f>SUM(E30:L30)</f>
        <v>0</v>
      </c>
      <c r="D30" s="111"/>
      <c r="E30" s="24"/>
      <c r="F30" s="24"/>
      <c r="G30" s="24"/>
      <c r="H30" s="24"/>
      <c r="I30" s="24"/>
      <c r="J30" s="24"/>
      <c r="K30" s="24"/>
      <c r="L30" s="24"/>
      <c r="M30" s="182" t="s">
        <v>25</v>
      </c>
    </row>
    <row r="31" spans="1:13">
      <c r="A31" s="14" t="s">
        <v>58</v>
      </c>
      <c r="B31" s="23" t="s">
        <v>59</v>
      </c>
      <c r="C31" s="85">
        <f>SUM(E31:L31)</f>
        <v>0</v>
      </c>
      <c r="D31" s="111"/>
      <c r="E31" s="24"/>
      <c r="F31" s="24"/>
      <c r="G31" s="24"/>
      <c r="H31" s="24"/>
      <c r="I31" s="24"/>
      <c r="J31" s="24"/>
      <c r="K31" s="24"/>
      <c r="L31" s="24"/>
      <c r="M31" s="182" t="s">
        <v>25</v>
      </c>
    </row>
    <row r="32" spans="1:13" hidden="1">
      <c r="A32" s="14" t="s">
        <v>60</v>
      </c>
      <c r="B32" s="23" t="s">
        <v>61</v>
      </c>
      <c r="C32" s="85">
        <f>E32+F32+G32+J32</f>
        <v>0</v>
      </c>
      <c r="D32" s="111"/>
      <c r="E32" s="24"/>
      <c r="F32" s="24"/>
      <c r="G32" s="24"/>
      <c r="H32" s="24"/>
      <c r="I32" s="24"/>
      <c r="J32" s="24"/>
      <c r="K32" s="24"/>
      <c r="L32" s="24"/>
      <c r="M32" s="182" t="s">
        <v>25</v>
      </c>
    </row>
    <row r="33" spans="1:13" ht="78.75">
      <c r="A33" s="25" t="s">
        <v>62</v>
      </c>
      <c r="B33" s="27" t="s">
        <v>63</v>
      </c>
      <c r="C33" s="153">
        <f>C34+C51+C255+C257+C261</f>
        <v>0</v>
      </c>
      <c r="D33" s="146">
        <f>SUM(E33:L33)</f>
        <v>0</v>
      </c>
      <c r="E33" s="147">
        <f t="shared" ref="E33:L33" si="1">E34+E51+E255+E257+E261+E272</f>
        <v>0</v>
      </c>
      <c r="F33" s="147">
        <f t="shared" si="1"/>
        <v>0</v>
      </c>
      <c r="G33" s="147">
        <f t="shared" si="1"/>
        <v>0</v>
      </c>
      <c r="H33" s="147">
        <f t="shared" si="1"/>
        <v>0</v>
      </c>
      <c r="I33" s="147">
        <f t="shared" si="1"/>
        <v>0</v>
      </c>
      <c r="J33" s="147">
        <f t="shared" si="1"/>
        <v>0</v>
      </c>
      <c r="K33" s="147">
        <f t="shared" si="1"/>
        <v>0</v>
      </c>
      <c r="L33" s="147">
        <f t="shared" si="1"/>
        <v>0</v>
      </c>
      <c r="M33" s="182" t="s">
        <v>345</v>
      </c>
    </row>
    <row r="34" spans="1:13" ht="47.25">
      <c r="A34" s="28" t="s">
        <v>64</v>
      </c>
      <c r="B34" s="17" t="s">
        <v>65</v>
      </c>
      <c r="C34" s="147">
        <f>C35+C39+C41+C43+C46</f>
        <v>0</v>
      </c>
      <c r="D34" s="146">
        <f>SUM(E34:L34)</f>
        <v>0</v>
      </c>
      <c r="E34" s="147">
        <f>E35+E39+E41+E43+E46</f>
        <v>0</v>
      </c>
      <c r="F34" s="147">
        <f t="shared" ref="F34:L34" si="2">F35+F39+F41+F43+F46</f>
        <v>0</v>
      </c>
      <c r="G34" s="147">
        <f t="shared" si="2"/>
        <v>0</v>
      </c>
      <c r="H34" s="147">
        <f t="shared" si="2"/>
        <v>0</v>
      </c>
      <c r="I34" s="147">
        <f t="shared" si="2"/>
        <v>0</v>
      </c>
      <c r="J34" s="147">
        <f t="shared" si="2"/>
        <v>0</v>
      </c>
      <c r="K34" s="147">
        <f t="shared" si="2"/>
        <v>0</v>
      </c>
      <c r="L34" s="147">
        <f t="shared" si="2"/>
        <v>0</v>
      </c>
      <c r="M34" s="189" t="s">
        <v>352</v>
      </c>
    </row>
    <row r="35" spans="1:13" ht="63">
      <c r="A35" s="22" t="s">
        <v>66</v>
      </c>
      <c r="B35" s="23" t="s">
        <v>67</v>
      </c>
      <c r="C35" s="85">
        <f>SUM(E35:L35)</f>
        <v>0</v>
      </c>
      <c r="D35" s="111"/>
      <c r="E35" s="24"/>
      <c r="F35" s="24"/>
      <c r="G35" s="24"/>
      <c r="H35" s="24"/>
      <c r="I35" s="24"/>
      <c r="J35" s="24"/>
      <c r="K35" s="24"/>
      <c r="L35" s="24"/>
      <c r="M35" s="182" t="s">
        <v>68</v>
      </c>
    </row>
    <row r="36" spans="1:13" ht="47.25">
      <c r="A36" s="22" t="s">
        <v>69</v>
      </c>
      <c r="B36" s="76" t="s">
        <v>70</v>
      </c>
      <c r="C36" s="85">
        <f>E36</f>
        <v>0</v>
      </c>
      <c r="D36" s="111"/>
      <c r="E36" s="24"/>
      <c r="F36" s="29"/>
      <c r="G36" s="29"/>
      <c r="H36" s="29"/>
      <c r="I36" s="29"/>
      <c r="J36" s="29"/>
      <c r="K36" s="29"/>
      <c r="L36" s="29"/>
      <c r="M36" s="182" t="s">
        <v>71</v>
      </c>
    </row>
    <row r="37" spans="1:13" ht="31.5">
      <c r="A37" s="22" t="s">
        <v>72</v>
      </c>
      <c r="B37" s="23" t="s">
        <v>73</v>
      </c>
      <c r="C37" s="85">
        <f>SUM(E37:L37)</f>
        <v>0</v>
      </c>
      <c r="D37" s="115"/>
      <c r="E37" s="24"/>
      <c r="F37" s="24"/>
      <c r="G37" s="24"/>
      <c r="H37" s="24"/>
      <c r="I37" s="24"/>
      <c r="J37" s="24"/>
      <c r="K37" s="24"/>
      <c r="L37" s="24"/>
      <c r="M37" s="182" t="s">
        <v>25</v>
      </c>
    </row>
    <row r="38" spans="1:13" ht="47.25">
      <c r="A38" s="22" t="s">
        <v>74</v>
      </c>
      <c r="B38" s="23" t="s">
        <v>75</v>
      </c>
      <c r="C38" s="106">
        <f>E38</f>
        <v>0</v>
      </c>
      <c r="D38" s="115"/>
      <c r="E38" s="24"/>
      <c r="F38" s="30"/>
      <c r="G38" s="30"/>
      <c r="H38" s="30"/>
      <c r="I38" s="30"/>
      <c r="J38" s="30"/>
      <c r="K38" s="30"/>
      <c r="L38" s="30"/>
      <c r="M38" s="182" t="s">
        <v>76</v>
      </c>
    </row>
    <row r="39" spans="1:13" ht="63">
      <c r="A39" s="22" t="s">
        <v>77</v>
      </c>
      <c r="B39" s="23" t="s">
        <v>78</v>
      </c>
      <c r="C39" s="85">
        <f>SUM(E39:L39)</f>
        <v>0</v>
      </c>
      <c r="D39" s="111"/>
      <c r="E39" s="24"/>
      <c r="F39" s="24"/>
      <c r="G39" s="24"/>
      <c r="H39" s="24"/>
      <c r="I39" s="24"/>
      <c r="J39" s="24"/>
      <c r="K39" s="24"/>
      <c r="L39" s="24"/>
      <c r="M39" s="182" t="s">
        <v>79</v>
      </c>
    </row>
    <row r="40" spans="1:13" ht="31.5">
      <c r="A40" s="22" t="s">
        <v>80</v>
      </c>
      <c r="B40" s="23" t="s">
        <v>81</v>
      </c>
      <c r="C40" s="21">
        <f>D40</f>
        <v>0</v>
      </c>
      <c r="D40" s="112"/>
      <c r="E40" s="29"/>
      <c r="F40" s="29"/>
      <c r="G40" s="29"/>
      <c r="H40" s="29"/>
      <c r="I40" s="29"/>
      <c r="J40" s="29"/>
      <c r="K40" s="29"/>
      <c r="L40" s="29"/>
      <c r="M40" s="182" t="s">
        <v>25</v>
      </c>
    </row>
    <row r="41" spans="1:13" ht="126">
      <c r="A41" s="22" t="s">
        <v>82</v>
      </c>
      <c r="B41" s="23" t="s">
        <v>83</v>
      </c>
      <c r="C41" s="85">
        <f>SUM(E41:L41)</f>
        <v>0</v>
      </c>
      <c r="D41" s="111"/>
      <c r="E41" s="24"/>
      <c r="F41" s="24"/>
      <c r="G41" s="24"/>
      <c r="H41" s="24"/>
      <c r="I41" s="24"/>
      <c r="J41" s="24"/>
      <c r="K41" s="24"/>
      <c r="L41" s="24"/>
      <c r="M41" s="182" t="s">
        <v>84</v>
      </c>
    </row>
    <row r="42" spans="1:13">
      <c r="A42" s="22" t="s">
        <v>85</v>
      </c>
      <c r="B42" s="23" t="s">
        <v>86</v>
      </c>
      <c r="C42" s="21"/>
      <c r="D42" s="126"/>
      <c r="E42" s="29"/>
      <c r="F42" s="29"/>
      <c r="G42" s="29"/>
      <c r="H42" s="29"/>
      <c r="I42" s="29"/>
      <c r="J42" s="29"/>
      <c r="K42" s="29"/>
      <c r="L42" s="29"/>
      <c r="M42" s="182" t="s">
        <v>25</v>
      </c>
    </row>
    <row r="43" spans="1:13" ht="157.5">
      <c r="A43" s="22" t="s">
        <v>87</v>
      </c>
      <c r="B43" s="23" t="s">
        <v>88</v>
      </c>
      <c r="C43" s="119">
        <f>SUM(E43:L43)</f>
        <v>0</v>
      </c>
      <c r="D43" s="127"/>
      <c r="E43" s="121"/>
      <c r="F43" s="24"/>
      <c r="G43" s="24"/>
      <c r="H43" s="24"/>
      <c r="I43" s="24"/>
      <c r="J43" s="24"/>
      <c r="K43" s="24"/>
      <c r="L43" s="24"/>
      <c r="M43" s="182" t="s">
        <v>89</v>
      </c>
    </row>
    <row r="44" spans="1:13">
      <c r="A44" s="22" t="s">
        <v>90</v>
      </c>
      <c r="B44" s="23" t="s">
        <v>91</v>
      </c>
      <c r="C44" s="86"/>
      <c r="D44" s="128"/>
      <c r="E44" s="122"/>
      <c r="F44" s="29"/>
      <c r="G44" s="29"/>
      <c r="H44" s="29"/>
      <c r="I44" s="29"/>
      <c r="J44" s="29"/>
      <c r="K44" s="29"/>
      <c r="L44" s="29"/>
      <c r="M44" s="182" t="s">
        <v>25</v>
      </c>
    </row>
    <row r="45" spans="1:13" hidden="1">
      <c r="A45" s="22" t="s">
        <v>92</v>
      </c>
      <c r="B45" s="23" t="s">
        <v>93</v>
      </c>
      <c r="C45" s="120"/>
      <c r="D45" s="129"/>
      <c r="E45" s="123"/>
      <c r="F45" s="18"/>
      <c r="G45" s="18"/>
      <c r="H45" s="18"/>
      <c r="I45" s="18"/>
      <c r="J45" s="18"/>
      <c r="K45" s="18"/>
      <c r="L45" s="18"/>
      <c r="M45" s="182" t="s">
        <v>25</v>
      </c>
    </row>
    <row r="46" spans="1:13" ht="31.5">
      <c r="A46" s="31" t="s">
        <v>94</v>
      </c>
      <c r="B46" s="83" t="s">
        <v>278</v>
      </c>
      <c r="C46" s="119">
        <f>SUM(E46:L46)</f>
        <v>0</v>
      </c>
      <c r="D46" s="127"/>
      <c r="E46" s="32"/>
      <c r="F46" s="32"/>
      <c r="G46" s="32"/>
      <c r="H46" s="32"/>
      <c r="I46" s="85"/>
      <c r="J46" s="85"/>
      <c r="K46" s="85"/>
      <c r="L46" s="85"/>
      <c r="M46" s="182"/>
    </row>
    <row r="47" spans="1:13" ht="31.5">
      <c r="A47" s="31" t="s">
        <v>95</v>
      </c>
      <c r="B47" s="84" t="s">
        <v>96</v>
      </c>
      <c r="C47" s="86"/>
      <c r="D47" s="128"/>
      <c r="E47" s="94"/>
      <c r="F47" s="87"/>
      <c r="G47" s="87"/>
      <c r="H47" s="87"/>
      <c r="I47" s="88"/>
      <c r="J47" s="88"/>
      <c r="K47" s="88"/>
      <c r="L47" s="88"/>
      <c r="M47" s="182"/>
    </row>
    <row r="48" spans="1:13" ht="31.5">
      <c r="A48" s="161" t="s">
        <v>291</v>
      </c>
      <c r="B48" s="178" t="s">
        <v>279</v>
      </c>
      <c r="C48" s="119">
        <f>SUM(E48:L48)</f>
        <v>0</v>
      </c>
      <c r="D48" s="127"/>
      <c r="E48" s="124"/>
      <c r="F48" s="92"/>
      <c r="G48" s="92"/>
      <c r="H48" s="92"/>
      <c r="I48" s="93"/>
      <c r="J48" s="93"/>
      <c r="K48" s="93"/>
      <c r="L48" s="93"/>
      <c r="M48" s="185"/>
    </row>
    <row r="49" spans="1:13" ht="63">
      <c r="A49" s="161" t="s">
        <v>292</v>
      </c>
      <c r="B49" s="178" t="s">
        <v>282</v>
      </c>
      <c r="C49" s="119">
        <f>SUM(H49:L49)</f>
        <v>0</v>
      </c>
      <c r="D49" s="129"/>
      <c r="E49" s="125"/>
      <c r="F49" s="95"/>
      <c r="G49" s="95"/>
      <c r="H49" s="90"/>
      <c r="I49" s="91"/>
      <c r="J49" s="91"/>
      <c r="K49" s="91"/>
      <c r="L49" s="91"/>
      <c r="M49" s="190" t="s">
        <v>350</v>
      </c>
    </row>
    <row r="50" spans="1:13" ht="31.5">
      <c r="A50" s="161" t="s">
        <v>293</v>
      </c>
      <c r="B50" s="178" t="s">
        <v>280</v>
      </c>
      <c r="C50" s="96"/>
      <c r="D50" s="129"/>
      <c r="E50" s="125"/>
      <c r="F50" s="95"/>
      <c r="G50" s="95"/>
      <c r="H50" s="95"/>
      <c r="I50" s="97"/>
      <c r="J50" s="97"/>
      <c r="K50" s="97"/>
      <c r="L50" s="97"/>
      <c r="M50" s="185"/>
    </row>
    <row r="51" spans="1:13" ht="63">
      <c r="A51" s="28" t="s">
        <v>97</v>
      </c>
      <c r="B51" s="17" t="s">
        <v>98</v>
      </c>
      <c r="C51" s="151">
        <f>C54+C84+C113+C142+C173</f>
        <v>0</v>
      </c>
      <c r="D51" s="152">
        <f>SUM(E51:L51)</f>
        <v>0</v>
      </c>
      <c r="E51" s="151">
        <f t="shared" ref="E51:L51" si="3">E54+E84+E113+E142+E173</f>
        <v>0</v>
      </c>
      <c r="F51" s="151">
        <f t="shared" si="3"/>
        <v>0</v>
      </c>
      <c r="G51" s="151">
        <f t="shared" si="3"/>
        <v>0</v>
      </c>
      <c r="H51" s="151">
        <f t="shared" si="3"/>
        <v>0</v>
      </c>
      <c r="I51" s="151">
        <f t="shared" si="3"/>
        <v>0</v>
      </c>
      <c r="J51" s="151">
        <f t="shared" si="3"/>
        <v>0</v>
      </c>
      <c r="K51" s="151">
        <f t="shared" si="3"/>
        <v>0</v>
      </c>
      <c r="L51" s="151">
        <f t="shared" si="3"/>
        <v>0</v>
      </c>
      <c r="M51" s="182" t="s">
        <v>344</v>
      </c>
    </row>
    <row r="52" spans="1:13" ht="63">
      <c r="A52" s="162" t="s">
        <v>294</v>
      </c>
      <c r="B52" s="176" t="s">
        <v>296</v>
      </c>
      <c r="C52" s="101"/>
      <c r="D52" s="116"/>
      <c r="E52" s="89"/>
      <c r="F52" s="89"/>
      <c r="G52" s="89"/>
      <c r="H52" s="89"/>
      <c r="I52" s="89"/>
      <c r="J52" s="89"/>
      <c r="K52" s="89"/>
      <c r="L52" s="184"/>
      <c r="M52" s="191" t="s">
        <v>346</v>
      </c>
    </row>
    <row r="53" spans="1:13" ht="63">
      <c r="A53" s="162" t="s">
        <v>295</v>
      </c>
      <c r="B53" s="176" t="s">
        <v>306</v>
      </c>
      <c r="C53" s="101"/>
      <c r="D53" s="116"/>
      <c r="E53" s="89"/>
      <c r="F53" s="89"/>
      <c r="G53" s="89"/>
      <c r="H53" s="89"/>
      <c r="I53" s="89"/>
      <c r="J53" s="89"/>
      <c r="K53" s="89"/>
      <c r="L53" s="184"/>
      <c r="M53" s="191" t="s">
        <v>347</v>
      </c>
    </row>
    <row r="54" spans="1:13" ht="78.75">
      <c r="A54" s="33" t="s">
        <v>99</v>
      </c>
      <c r="B54" s="34" t="s">
        <v>100</v>
      </c>
      <c r="C54" s="147">
        <f>C57+C67</f>
        <v>0</v>
      </c>
      <c r="D54" s="146">
        <f>SUM(E54:L54)</f>
        <v>0</v>
      </c>
      <c r="E54" s="147">
        <f t="shared" ref="E54:L54" si="4">E57+E67</f>
        <v>0</v>
      </c>
      <c r="F54" s="147">
        <f t="shared" si="4"/>
        <v>0</v>
      </c>
      <c r="G54" s="147">
        <f t="shared" si="4"/>
        <v>0</v>
      </c>
      <c r="H54" s="147">
        <f t="shared" si="4"/>
        <v>0</v>
      </c>
      <c r="I54" s="147">
        <f t="shared" si="4"/>
        <v>0</v>
      </c>
      <c r="J54" s="147">
        <f t="shared" si="4"/>
        <v>0</v>
      </c>
      <c r="K54" s="147">
        <f t="shared" si="4"/>
        <v>0</v>
      </c>
      <c r="L54" s="147">
        <f t="shared" si="4"/>
        <v>0</v>
      </c>
      <c r="M54" s="182" t="s">
        <v>343</v>
      </c>
    </row>
    <row r="55" spans="1:13">
      <c r="A55" s="167" t="s">
        <v>101</v>
      </c>
      <c r="B55" s="15" t="s">
        <v>102</v>
      </c>
      <c r="C55" s="85">
        <f>SUM(E55:L55)</f>
        <v>0</v>
      </c>
      <c r="D55" s="111"/>
      <c r="E55" s="24"/>
      <c r="F55" s="24"/>
      <c r="G55" s="24"/>
      <c r="H55" s="24"/>
      <c r="I55" s="24"/>
      <c r="J55" s="24"/>
      <c r="K55" s="24"/>
      <c r="L55" s="24"/>
      <c r="M55" s="186" t="s">
        <v>25</v>
      </c>
    </row>
    <row r="56" spans="1:13">
      <c r="A56" s="167"/>
      <c r="B56" s="15" t="s">
        <v>103</v>
      </c>
      <c r="C56" s="85">
        <f>SUM(E56:L56)</f>
        <v>0</v>
      </c>
      <c r="D56" s="112"/>
      <c r="E56" s="29"/>
      <c r="F56" s="29"/>
      <c r="G56" s="29"/>
      <c r="H56" s="29"/>
      <c r="I56" s="29"/>
      <c r="J56" s="29"/>
      <c r="K56" s="29"/>
      <c r="L56" s="29"/>
      <c r="M56" s="187"/>
    </row>
    <row r="57" spans="1:13" ht="31.5">
      <c r="A57" s="14" t="s">
        <v>104</v>
      </c>
      <c r="B57" s="15" t="s">
        <v>105</v>
      </c>
      <c r="C57" s="85">
        <f>SUM(C58:C65)</f>
        <v>0</v>
      </c>
      <c r="D57" s="111">
        <f>SUM(E57:L57)</f>
        <v>0</v>
      </c>
      <c r="E57" s="85">
        <f>E60+E61+E62+E63</f>
        <v>0</v>
      </c>
      <c r="F57" s="85">
        <f>F58+F59</f>
        <v>0</v>
      </c>
      <c r="G57" s="85">
        <f>G64+G65</f>
        <v>0</v>
      </c>
      <c r="H57" s="85">
        <v>0</v>
      </c>
      <c r="I57" s="85">
        <v>0</v>
      </c>
      <c r="J57" s="85">
        <v>0</v>
      </c>
      <c r="K57" s="85">
        <v>0</v>
      </c>
      <c r="L57" s="85">
        <v>0</v>
      </c>
      <c r="M57" s="204" t="s">
        <v>106</v>
      </c>
    </row>
    <row r="58" spans="1:13">
      <c r="A58" s="167"/>
      <c r="B58" s="77" t="s">
        <v>107</v>
      </c>
      <c r="C58" s="98">
        <f>F58</f>
        <v>0</v>
      </c>
      <c r="D58" s="117"/>
      <c r="E58" s="29"/>
      <c r="F58" s="24"/>
      <c r="G58" s="29"/>
      <c r="H58" s="29"/>
      <c r="I58" s="29"/>
      <c r="J58" s="29"/>
      <c r="K58" s="29"/>
      <c r="L58" s="29"/>
      <c r="M58" s="205"/>
    </row>
    <row r="59" spans="1:13">
      <c r="A59" s="167"/>
      <c r="B59" s="77" t="s">
        <v>108</v>
      </c>
      <c r="C59" s="98">
        <f>F59</f>
        <v>0</v>
      </c>
      <c r="D59" s="117"/>
      <c r="E59" s="29"/>
      <c r="F59" s="24"/>
      <c r="G59" s="29"/>
      <c r="H59" s="29"/>
      <c r="I59" s="29"/>
      <c r="J59" s="29"/>
      <c r="K59" s="29"/>
      <c r="L59" s="29"/>
      <c r="M59" s="205"/>
    </row>
    <row r="60" spans="1:13">
      <c r="A60" s="167"/>
      <c r="B60" s="78" t="s">
        <v>109</v>
      </c>
      <c r="C60" s="98">
        <f>E60</f>
        <v>0</v>
      </c>
      <c r="D60" s="117"/>
      <c r="E60" s="24"/>
      <c r="F60" s="29"/>
      <c r="G60" s="29"/>
      <c r="H60" s="29"/>
      <c r="I60" s="29"/>
      <c r="J60" s="29"/>
      <c r="K60" s="29"/>
      <c r="L60" s="29"/>
      <c r="M60" s="205"/>
    </row>
    <row r="61" spans="1:13">
      <c r="A61" s="167"/>
      <c r="B61" s="79" t="s">
        <v>110</v>
      </c>
      <c r="C61" s="98">
        <f t="shared" ref="C61:C63" si="5">E61</f>
        <v>0</v>
      </c>
      <c r="D61" s="118"/>
      <c r="E61" s="36"/>
      <c r="F61" s="37"/>
      <c r="G61" s="37"/>
      <c r="H61" s="37"/>
      <c r="I61" s="37"/>
      <c r="J61" s="37"/>
      <c r="K61" s="29"/>
      <c r="L61" s="29"/>
      <c r="M61" s="205"/>
    </row>
    <row r="62" spans="1:13">
      <c r="A62" s="167"/>
      <c r="B62" s="165" t="s">
        <v>111</v>
      </c>
      <c r="C62" s="98">
        <f t="shared" si="5"/>
        <v>0</v>
      </c>
      <c r="D62" s="118"/>
      <c r="E62" s="38"/>
      <c r="F62" s="39"/>
      <c r="G62" s="39"/>
      <c r="H62" s="39"/>
      <c r="I62" s="39"/>
      <c r="J62" s="39"/>
      <c r="K62" s="40"/>
      <c r="L62" s="40"/>
      <c r="M62" s="205"/>
    </row>
    <row r="63" spans="1:13">
      <c r="A63" s="167"/>
      <c r="B63" s="81" t="s">
        <v>112</v>
      </c>
      <c r="C63" s="98">
        <f t="shared" si="5"/>
        <v>0</v>
      </c>
      <c r="D63" s="118"/>
      <c r="E63" s="38"/>
      <c r="F63" s="39"/>
      <c r="G63" s="39"/>
      <c r="H63" s="39"/>
      <c r="I63" s="39"/>
      <c r="J63" s="39"/>
      <c r="K63" s="39"/>
      <c r="L63" s="39"/>
      <c r="M63" s="205"/>
    </row>
    <row r="64" spans="1:13">
      <c r="A64" s="167"/>
      <c r="B64" s="78" t="s">
        <v>113</v>
      </c>
      <c r="C64" s="98">
        <f>G64</f>
        <v>0</v>
      </c>
      <c r="D64" s="117"/>
      <c r="E64" s="29"/>
      <c r="F64" s="29"/>
      <c r="G64" s="24"/>
      <c r="H64" s="99"/>
      <c r="I64" s="99"/>
      <c r="J64" s="100"/>
      <c r="K64" s="100"/>
      <c r="L64" s="100"/>
      <c r="M64" s="205"/>
    </row>
    <row r="65" spans="1:13">
      <c r="A65" s="167"/>
      <c r="B65" s="78" t="s">
        <v>114</v>
      </c>
      <c r="C65" s="98">
        <f>G65</f>
        <v>0</v>
      </c>
      <c r="D65" s="117"/>
      <c r="E65" s="29"/>
      <c r="F65" s="29"/>
      <c r="G65" s="24"/>
      <c r="H65" s="99"/>
      <c r="I65" s="99"/>
      <c r="J65" s="100"/>
      <c r="K65" s="100"/>
      <c r="L65" s="100"/>
      <c r="M65" s="205"/>
    </row>
    <row r="66" spans="1:13">
      <c r="A66" s="14"/>
      <c r="B66" s="78" t="s">
        <v>115</v>
      </c>
      <c r="C66" s="85">
        <f>SUM(E66:L66)</f>
        <v>0</v>
      </c>
      <c r="D66" s="117"/>
      <c r="E66" s="41"/>
      <c r="F66" s="41"/>
      <c r="G66" s="41"/>
      <c r="H66" s="41"/>
      <c r="I66" s="41"/>
      <c r="J66" s="41"/>
      <c r="K66" s="41"/>
      <c r="L66" s="41"/>
      <c r="M66" s="206"/>
    </row>
    <row r="67" spans="1:13" ht="31.5">
      <c r="A67" s="166" t="s">
        <v>116</v>
      </c>
      <c r="B67" s="82" t="s">
        <v>117</v>
      </c>
      <c r="C67" s="85">
        <f>SUM(C68:C79)</f>
        <v>0</v>
      </c>
      <c r="D67" s="111">
        <f>SUM(E67:L67)</f>
        <v>0</v>
      </c>
      <c r="E67" s="85">
        <f>SUM(E68:E79)</f>
        <v>0</v>
      </c>
      <c r="F67" s="85">
        <f t="shared" ref="F67:L67" si="6">SUM(F68:F79)</f>
        <v>0</v>
      </c>
      <c r="G67" s="85">
        <f t="shared" si="6"/>
        <v>0</v>
      </c>
      <c r="H67" s="85">
        <f t="shared" si="6"/>
        <v>0</v>
      </c>
      <c r="I67" s="85">
        <f t="shared" si="6"/>
        <v>0</v>
      </c>
      <c r="J67" s="85">
        <f t="shared" si="6"/>
        <v>0</v>
      </c>
      <c r="K67" s="85">
        <f t="shared" si="6"/>
        <v>0</v>
      </c>
      <c r="L67" s="85">
        <f t="shared" si="6"/>
        <v>0</v>
      </c>
      <c r="M67" s="204" t="s">
        <v>118</v>
      </c>
    </row>
    <row r="68" spans="1:13">
      <c r="A68" s="210"/>
      <c r="B68" s="80" t="s">
        <v>119</v>
      </c>
      <c r="C68" s="98">
        <f>E68</f>
        <v>0</v>
      </c>
      <c r="D68" s="117"/>
      <c r="E68" s="24"/>
      <c r="F68" s="29"/>
      <c r="G68" s="29"/>
      <c r="H68" s="29"/>
      <c r="I68" s="29"/>
      <c r="J68" s="29"/>
      <c r="K68" s="29"/>
      <c r="L68" s="29"/>
      <c r="M68" s="205"/>
    </row>
    <row r="69" spans="1:13">
      <c r="A69" s="211"/>
      <c r="B69" s="80" t="s">
        <v>120</v>
      </c>
      <c r="C69" s="98">
        <f t="shared" ref="C69:C71" si="7">E69</f>
        <v>0</v>
      </c>
      <c r="D69" s="117"/>
      <c r="E69" s="24"/>
      <c r="F69" s="29"/>
      <c r="G69" s="29"/>
      <c r="H69" s="29"/>
      <c r="I69" s="29"/>
      <c r="J69" s="29"/>
      <c r="K69" s="29"/>
      <c r="L69" s="29"/>
      <c r="M69" s="205"/>
    </row>
    <row r="70" spans="1:13" ht="19.5" customHeight="1">
      <c r="A70" s="207"/>
      <c r="B70" s="80" t="s">
        <v>121</v>
      </c>
      <c r="C70" s="98">
        <f t="shared" si="7"/>
        <v>0</v>
      </c>
      <c r="D70" s="117"/>
      <c r="E70" s="24"/>
      <c r="F70" s="29"/>
      <c r="G70" s="29"/>
      <c r="H70" s="29"/>
      <c r="I70" s="29"/>
      <c r="J70" s="29"/>
      <c r="K70" s="29"/>
      <c r="L70" s="29"/>
      <c r="M70" s="205"/>
    </row>
    <row r="71" spans="1:13" ht="19.5" customHeight="1">
      <c r="A71" s="207"/>
      <c r="B71" s="81" t="s">
        <v>122</v>
      </c>
      <c r="C71" s="98">
        <f t="shared" si="7"/>
        <v>0</v>
      </c>
      <c r="D71" s="117"/>
      <c r="E71" s="24"/>
      <c r="F71" s="29"/>
      <c r="G71" s="29"/>
      <c r="H71" s="29"/>
      <c r="I71" s="29"/>
      <c r="J71" s="29"/>
      <c r="K71" s="29"/>
      <c r="L71" s="29"/>
      <c r="M71" s="205"/>
    </row>
    <row r="72" spans="1:13">
      <c r="A72" s="19"/>
      <c r="B72" s="77" t="s">
        <v>123</v>
      </c>
      <c r="C72" s="98">
        <f>F72</f>
        <v>0</v>
      </c>
      <c r="D72" s="117"/>
      <c r="E72" s="29"/>
      <c r="F72" s="24"/>
      <c r="G72" s="29"/>
      <c r="H72" s="29"/>
      <c r="I72" s="29"/>
      <c r="J72" s="29"/>
      <c r="K72" s="29"/>
      <c r="L72" s="29"/>
      <c r="M72" s="205"/>
    </row>
    <row r="73" spans="1:13">
      <c r="A73" s="208"/>
      <c r="B73" s="15" t="s">
        <v>124</v>
      </c>
      <c r="C73" s="98">
        <f>G73</f>
        <v>0</v>
      </c>
      <c r="D73" s="117"/>
      <c r="E73" s="29"/>
      <c r="F73" s="29"/>
      <c r="G73" s="24"/>
      <c r="H73" s="29"/>
      <c r="I73" s="29"/>
      <c r="J73" s="29"/>
      <c r="K73" s="29"/>
      <c r="L73" s="29"/>
      <c r="M73" s="205"/>
    </row>
    <row r="74" spans="1:13">
      <c r="A74" s="209"/>
      <c r="B74" s="15" t="s">
        <v>125</v>
      </c>
      <c r="C74" s="98">
        <f>G74</f>
        <v>0</v>
      </c>
      <c r="D74" s="117"/>
      <c r="E74" s="29"/>
      <c r="F74" s="29"/>
      <c r="G74" s="24"/>
      <c r="H74" s="29"/>
      <c r="I74" s="29"/>
      <c r="J74" s="29"/>
      <c r="K74" s="29"/>
      <c r="L74" s="29"/>
      <c r="M74" s="205"/>
    </row>
    <row r="75" spans="1:13">
      <c r="A75" s="14"/>
      <c r="B75" s="15" t="s">
        <v>127</v>
      </c>
      <c r="C75" s="98">
        <f>I75</f>
        <v>0</v>
      </c>
      <c r="D75" s="117"/>
      <c r="E75" s="100"/>
      <c r="F75" s="100"/>
      <c r="G75" s="100"/>
      <c r="H75" s="100"/>
      <c r="I75" s="41"/>
      <c r="J75" s="100"/>
      <c r="K75" s="100"/>
      <c r="L75" s="100"/>
      <c r="M75" s="205"/>
    </row>
    <row r="76" spans="1:13" ht="31.5">
      <c r="A76" s="14"/>
      <c r="B76" s="15" t="s">
        <v>128</v>
      </c>
      <c r="C76" s="98">
        <f>L76</f>
        <v>0</v>
      </c>
      <c r="D76" s="117"/>
      <c r="E76" s="29"/>
      <c r="F76" s="29"/>
      <c r="G76" s="29"/>
      <c r="H76" s="29"/>
      <c r="I76" s="29"/>
      <c r="J76" s="29"/>
      <c r="K76" s="29"/>
      <c r="L76" s="135"/>
      <c r="M76" s="205"/>
    </row>
    <row r="77" spans="1:13">
      <c r="A77" s="14"/>
      <c r="B77" s="15" t="s">
        <v>129</v>
      </c>
      <c r="C77" s="98">
        <f>H77</f>
        <v>0</v>
      </c>
      <c r="D77" s="117"/>
      <c r="E77" s="29"/>
      <c r="F77" s="29"/>
      <c r="G77" s="29"/>
      <c r="H77" s="134"/>
      <c r="I77" s="29"/>
      <c r="J77" s="137"/>
      <c r="K77" s="137"/>
      <c r="L77" s="99"/>
      <c r="M77" s="205"/>
    </row>
    <row r="78" spans="1:13" ht="19.5" customHeight="1">
      <c r="A78" s="14"/>
      <c r="B78" s="15" t="s">
        <v>130</v>
      </c>
      <c r="C78" s="98">
        <f>K78</f>
        <v>0</v>
      </c>
      <c r="D78" s="117"/>
      <c r="E78" s="29"/>
      <c r="F78" s="29"/>
      <c r="G78" s="29"/>
      <c r="H78" s="100"/>
      <c r="I78" s="29"/>
      <c r="J78" s="137"/>
      <c r="K78" s="136"/>
      <c r="L78" s="29"/>
      <c r="M78" s="205"/>
    </row>
    <row r="79" spans="1:13">
      <c r="A79" s="14"/>
      <c r="B79" s="15" t="s">
        <v>131</v>
      </c>
      <c r="C79" s="98">
        <f>J79</f>
        <v>0</v>
      </c>
      <c r="D79" s="117"/>
      <c r="E79" s="29"/>
      <c r="F79" s="29"/>
      <c r="G79" s="29"/>
      <c r="H79" s="29"/>
      <c r="I79" s="29"/>
      <c r="J79" s="136"/>
      <c r="K79" s="29"/>
      <c r="L79" s="29"/>
      <c r="M79" s="205"/>
    </row>
    <row r="80" spans="1:13">
      <c r="A80" s="14"/>
      <c r="B80" s="15" t="s">
        <v>126</v>
      </c>
      <c r="C80" s="85">
        <f>SUM(E80:L80)</f>
        <v>0</v>
      </c>
      <c r="D80" s="117"/>
      <c r="E80" s="29"/>
      <c r="F80" s="29"/>
      <c r="G80" s="134"/>
      <c r="H80" s="134"/>
      <c r="I80" s="134"/>
      <c r="J80" s="41"/>
      <c r="K80" s="136"/>
      <c r="L80" s="136"/>
      <c r="M80" s="206"/>
    </row>
    <row r="81" spans="1:13" ht="31.5">
      <c r="A81" s="14" t="s">
        <v>132</v>
      </c>
      <c r="B81" s="139" t="s">
        <v>305</v>
      </c>
      <c r="C81" s="98">
        <f>C82+C83</f>
        <v>0</v>
      </c>
      <c r="D81" s="111">
        <f>SUM(E81:L81)</f>
        <v>0</v>
      </c>
      <c r="E81" s="98">
        <f>E82+E83</f>
        <v>0</v>
      </c>
      <c r="F81" s="98">
        <f t="shared" ref="F81:L81" si="8">F82+F83</f>
        <v>0</v>
      </c>
      <c r="G81" s="98">
        <f t="shared" si="8"/>
        <v>0</v>
      </c>
      <c r="H81" s="98">
        <f t="shared" si="8"/>
        <v>0</v>
      </c>
      <c r="I81" s="98">
        <f t="shared" si="8"/>
        <v>0</v>
      </c>
      <c r="J81" s="98">
        <f t="shared" si="8"/>
        <v>0</v>
      </c>
      <c r="K81" s="98">
        <f t="shared" si="8"/>
        <v>0</v>
      </c>
      <c r="L81" s="98">
        <f t="shared" si="8"/>
        <v>0</v>
      </c>
      <c r="M81" s="188" t="s">
        <v>25</v>
      </c>
    </row>
    <row r="82" spans="1:13">
      <c r="A82" s="14"/>
      <c r="B82" s="76" t="s">
        <v>302</v>
      </c>
      <c r="C82" s="85">
        <f>SUM(E82:L82)</f>
        <v>0</v>
      </c>
      <c r="D82" s="111"/>
      <c r="E82" s="24"/>
      <c r="F82" s="24"/>
      <c r="G82" s="24"/>
      <c r="H82" s="24"/>
      <c r="I82" s="24"/>
      <c r="J82" s="24"/>
      <c r="K82" s="24"/>
      <c r="L82" s="24"/>
      <c r="M82" s="182" t="s">
        <v>25</v>
      </c>
    </row>
    <row r="83" spans="1:13">
      <c r="A83" s="33"/>
      <c r="B83" s="75" t="s">
        <v>303</v>
      </c>
      <c r="C83" s="85">
        <f>SUM(E83:L83)</f>
        <v>0</v>
      </c>
      <c r="D83" s="111"/>
      <c r="E83" s="24"/>
      <c r="F83" s="24"/>
      <c r="G83" s="24"/>
      <c r="H83" s="24"/>
      <c r="I83" s="24"/>
      <c r="J83" s="24"/>
      <c r="K83" s="24"/>
      <c r="L83" s="24"/>
      <c r="M83" s="182" t="s">
        <v>25</v>
      </c>
    </row>
    <row r="84" spans="1:13" ht="173.25">
      <c r="A84" s="33" t="s">
        <v>133</v>
      </c>
      <c r="B84" s="34" t="s">
        <v>134</v>
      </c>
      <c r="C84" s="147">
        <f>C91+C108</f>
        <v>0</v>
      </c>
      <c r="D84" s="146">
        <f>SUM(E84:L84)</f>
        <v>0</v>
      </c>
      <c r="E84" s="147">
        <f t="shared" ref="E84:L84" si="9">E91+E108</f>
        <v>0</v>
      </c>
      <c r="F84" s="147">
        <f t="shared" si="9"/>
        <v>0</v>
      </c>
      <c r="G84" s="147">
        <f t="shared" si="9"/>
        <v>0</v>
      </c>
      <c r="H84" s="147">
        <f t="shared" si="9"/>
        <v>0</v>
      </c>
      <c r="I84" s="147">
        <f t="shared" si="9"/>
        <v>0</v>
      </c>
      <c r="J84" s="147">
        <f t="shared" si="9"/>
        <v>0</v>
      </c>
      <c r="K84" s="147">
        <f t="shared" si="9"/>
        <v>0</v>
      </c>
      <c r="L84" s="147">
        <f t="shared" si="9"/>
        <v>0</v>
      </c>
      <c r="M84" s="182" t="s">
        <v>342</v>
      </c>
    </row>
    <row r="85" spans="1:13">
      <c r="A85" s="22" t="s">
        <v>135</v>
      </c>
      <c r="B85" s="23" t="s">
        <v>102</v>
      </c>
      <c r="C85" s="85">
        <f>SUM(E85:L85)</f>
        <v>0</v>
      </c>
      <c r="D85" s="111"/>
      <c r="E85" s="24"/>
      <c r="F85" s="24"/>
      <c r="G85" s="24"/>
      <c r="H85" s="24"/>
      <c r="I85" s="24"/>
      <c r="J85" s="24"/>
      <c r="K85" s="24"/>
      <c r="L85" s="24"/>
      <c r="M85" s="182" t="s">
        <v>25</v>
      </c>
    </row>
    <row r="86" spans="1:13" ht="31.5">
      <c r="A86" s="22" t="s">
        <v>136</v>
      </c>
      <c r="B86" s="23" t="s">
        <v>105</v>
      </c>
      <c r="C86" s="85">
        <f>SUM(C87:C94)</f>
        <v>0</v>
      </c>
      <c r="D86" s="111">
        <f>SUM(E86:L86)</f>
        <v>0</v>
      </c>
      <c r="E86" s="85">
        <f>E89+E90+E91+E92</f>
        <v>0</v>
      </c>
      <c r="F86" s="85">
        <f>F87+F88</f>
        <v>0</v>
      </c>
      <c r="G86" s="85">
        <f>G93+G94</f>
        <v>0</v>
      </c>
      <c r="H86" s="85">
        <v>0</v>
      </c>
      <c r="I86" s="85">
        <v>0</v>
      </c>
      <c r="J86" s="85">
        <v>0</v>
      </c>
      <c r="K86" s="85">
        <v>0</v>
      </c>
      <c r="L86" s="85">
        <v>0</v>
      </c>
      <c r="M86" s="199" t="s">
        <v>106</v>
      </c>
    </row>
    <row r="87" spans="1:13">
      <c r="A87" s="22"/>
      <c r="B87" s="77" t="s">
        <v>107</v>
      </c>
      <c r="C87" s="98">
        <f>F87</f>
        <v>0</v>
      </c>
      <c r="D87" s="117"/>
      <c r="E87" s="29"/>
      <c r="F87" s="24"/>
      <c r="G87" s="29"/>
      <c r="H87" s="29"/>
      <c r="I87" s="29"/>
      <c r="J87" s="29"/>
      <c r="K87" s="29"/>
      <c r="L87" s="29"/>
      <c r="M87" s="200"/>
    </row>
    <row r="88" spans="1:13">
      <c r="A88" s="22"/>
      <c r="B88" s="77" t="s">
        <v>108</v>
      </c>
      <c r="C88" s="98">
        <f>F88</f>
        <v>0</v>
      </c>
      <c r="D88" s="117"/>
      <c r="E88" s="29"/>
      <c r="F88" s="24"/>
      <c r="G88" s="29"/>
      <c r="H88" s="29"/>
      <c r="I88" s="29"/>
      <c r="J88" s="29"/>
      <c r="K88" s="29"/>
      <c r="L88" s="29"/>
      <c r="M88" s="200"/>
    </row>
    <row r="89" spans="1:13">
      <c r="A89" s="22"/>
      <c r="B89" s="78" t="s">
        <v>109</v>
      </c>
      <c r="C89" s="98">
        <f>E89</f>
        <v>0</v>
      </c>
      <c r="D89" s="117"/>
      <c r="E89" s="24"/>
      <c r="F89" s="29"/>
      <c r="G89" s="29"/>
      <c r="H89" s="29"/>
      <c r="I89" s="29"/>
      <c r="J89" s="29"/>
      <c r="K89" s="29"/>
      <c r="L89" s="29"/>
      <c r="M89" s="200"/>
    </row>
    <row r="90" spans="1:13">
      <c r="A90" s="22"/>
      <c r="B90" s="79" t="s">
        <v>110</v>
      </c>
      <c r="C90" s="98">
        <f t="shared" ref="C90:C92" si="10">E90</f>
        <v>0</v>
      </c>
      <c r="D90" s="118"/>
      <c r="E90" s="36"/>
      <c r="F90" s="37"/>
      <c r="G90" s="37"/>
      <c r="H90" s="37"/>
      <c r="I90" s="37"/>
      <c r="J90" s="37"/>
      <c r="K90" s="29"/>
      <c r="L90" s="29"/>
      <c r="M90" s="200"/>
    </row>
    <row r="91" spans="1:13">
      <c r="A91" s="22"/>
      <c r="B91" s="80" t="s">
        <v>111</v>
      </c>
      <c r="C91" s="98">
        <f t="shared" si="10"/>
        <v>0</v>
      </c>
      <c r="D91" s="118"/>
      <c r="E91" s="38"/>
      <c r="F91" s="39"/>
      <c r="G91" s="39"/>
      <c r="H91" s="39"/>
      <c r="I91" s="39"/>
      <c r="J91" s="39"/>
      <c r="K91" s="40"/>
      <c r="L91" s="40"/>
      <c r="M91" s="200"/>
    </row>
    <row r="92" spans="1:13">
      <c r="A92" s="22"/>
      <c r="B92" s="81" t="s">
        <v>112</v>
      </c>
      <c r="C92" s="98">
        <f t="shared" si="10"/>
        <v>0</v>
      </c>
      <c r="D92" s="118"/>
      <c r="E92" s="38"/>
      <c r="F92" s="39"/>
      <c r="G92" s="39"/>
      <c r="H92" s="39"/>
      <c r="I92" s="39"/>
      <c r="J92" s="39"/>
      <c r="K92" s="39"/>
      <c r="L92" s="39"/>
      <c r="M92" s="200"/>
    </row>
    <row r="93" spans="1:13">
      <c r="A93" s="138"/>
      <c r="B93" s="78" t="s">
        <v>113</v>
      </c>
      <c r="C93" s="98">
        <f>G93</f>
        <v>0</v>
      </c>
      <c r="D93" s="117"/>
      <c r="E93" s="29"/>
      <c r="F93" s="29"/>
      <c r="G93" s="24"/>
      <c r="H93" s="99"/>
      <c r="I93" s="99"/>
      <c r="J93" s="100"/>
      <c r="K93" s="100"/>
      <c r="L93" s="100"/>
      <c r="M93" s="200"/>
    </row>
    <row r="94" spans="1:13">
      <c r="A94" s="138"/>
      <c r="B94" s="78" t="s">
        <v>114</v>
      </c>
      <c r="C94" s="98">
        <f>G94</f>
        <v>0</v>
      </c>
      <c r="D94" s="117"/>
      <c r="E94" s="29"/>
      <c r="F94" s="29"/>
      <c r="G94" s="24"/>
      <c r="H94" s="99"/>
      <c r="I94" s="99"/>
      <c r="J94" s="100"/>
      <c r="K94" s="100"/>
      <c r="L94" s="100"/>
      <c r="M94" s="200"/>
    </row>
    <row r="95" spans="1:13">
      <c r="A95" s="138"/>
      <c r="B95" s="76" t="s">
        <v>281</v>
      </c>
      <c r="C95" s="85">
        <f>SUM(E95:L95)</f>
        <v>0</v>
      </c>
      <c r="D95" s="117"/>
      <c r="E95" s="41"/>
      <c r="F95" s="41"/>
      <c r="G95" s="41"/>
      <c r="H95" s="41"/>
      <c r="I95" s="41"/>
      <c r="J95" s="41"/>
      <c r="K95" s="41"/>
      <c r="L95" s="41"/>
      <c r="M95" s="201"/>
    </row>
    <row r="96" spans="1:13" ht="31.5">
      <c r="A96" s="22" t="s">
        <v>137</v>
      </c>
      <c r="B96" s="82" t="s">
        <v>117</v>
      </c>
      <c r="C96" s="85">
        <f>SUM(C97:C108)</f>
        <v>0</v>
      </c>
      <c r="D96" s="111">
        <f>SUM(E96:L96)</f>
        <v>0</v>
      </c>
      <c r="E96" s="85">
        <f>SUM(E97:E108)</f>
        <v>0</v>
      </c>
      <c r="F96" s="85">
        <f t="shared" ref="F96" si="11">SUM(F97:F108)</f>
        <v>0</v>
      </c>
      <c r="G96" s="85">
        <f t="shared" ref="G96" si="12">SUM(G97:G108)</f>
        <v>0</v>
      </c>
      <c r="H96" s="85">
        <f t="shared" ref="H96" si="13">SUM(H97:H108)</f>
        <v>0</v>
      </c>
      <c r="I96" s="85">
        <f t="shared" ref="I96" si="14">SUM(I97:I108)</f>
        <v>0</v>
      </c>
      <c r="J96" s="85">
        <f t="shared" ref="J96" si="15">SUM(J97:J108)</f>
        <v>0</v>
      </c>
      <c r="K96" s="85">
        <f t="shared" ref="K96" si="16">SUM(K97:K108)</f>
        <v>0</v>
      </c>
      <c r="L96" s="85">
        <f t="shared" ref="L96" si="17">SUM(L97:L108)</f>
        <v>0</v>
      </c>
      <c r="M96" s="199" t="s">
        <v>118</v>
      </c>
    </row>
    <row r="97" spans="1:13">
      <c r="A97" s="22"/>
      <c r="B97" s="80" t="s">
        <v>119</v>
      </c>
      <c r="C97" s="98">
        <f>E97</f>
        <v>0</v>
      </c>
      <c r="D97" s="117"/>
      <c r="E97" s="24"/>
      <c r="F97" s="29"/>
      <c r="G97" s="29"/>
      <c r="H97" s="29"/>
      <c r="I97" s="29"/>
      <c r="J97" s="29"/>
      <c r="K97" s="29"/>
      <c r="L97" s="29"/>
      <c r="M97" s="200"/>
    </row>
    <row r="98" spans="1:13">
      <c r="A98" s="22"/>
      <c r="B98" s="80" t="s">
        <v>120</v>
      </c>
      <c r="C98" s="98">
        <f t="shared" ref="C98:C100" si="18">E98</f>
        <v>0</v>
      </c>
      <c r="D98" s="117"/>
      <c r="E98" s="24"/>
      <c r="F98" s="29"/>
      <c r="G98" s="29"/>
      <c r="H98" s="29"/>
      <c r="I98" s="29"/>
      <c r="J98" s="29"/>
      <c r="K98" s="29"/>
      <c r="L98" s="29"/>
      <c r="M98" s="200"/>
    </row>
    <row r="99" spans="1:13" ht="19.5" customHeight="1">
      <c r="A99" s="22"/>
      <c r="B99" s="80" t="s">
        <v>121</v>
      </c>
      <c r="C99" s="98">
        <f t="shared" si="18"/>
        <v>0</v>
      </c>
      <c r="D99" s="117"/>
      <c r="E99" s="24"/>
      <c r="F99" s="29"/>
      <c r="G99" s="29"/>
      <c r="H99" s="29"/>
      <c r="I99" s="29"/>
      <c r="J99" s="29"/>
      <c r="K99" s="29"/>
      <c r="L99" s="29"/>
      <c r="M99" s="200"/>
    </row>
    <row r="100" spans="1:13" ht="18.75" customHeight="1">
      <c r="A100" s="22"/>
      <c r="B100" s="81" t="s">
        <v>122</v>
      </c>
      <c r="C100" s="98">
        <f t="shared" si="18"/>
        <v>0</v>
      </c>
      <c r="D100" s="117"/>
      <c r="E100" s="24"/>
      <c r="F100" s="29"/>
      <c r="G100" s="29"/>
      <c r="H100" s="29"/>
      <c r="I100" s="29"/>
      <c r="J100" s="29"/>
      <c r="K100" s="29"/>
      <c r="L100" s="29"/>
      <c r="M100" s="200"/>
    </row>
    <row r="101" spans="1:13">
      <c r="A101" s="22"/>
      <c r="B101" s="77" t="s">
        <v>123</v>
      </c>
      <c r="C101" s="98">
        <f>F101</f>
        <v>0</v>
      </c>
      <c r="D101" s="117"/>
      <c r="E101" s="29"/>
      <c r="F101" s="24"/>
      <c r="G101" s="29"/>
      <c r="H101" s="29"/>
      <c r="I101" s="29"/>
      <c r="J101" s="29"/>
      <c r="K101" s="29"/>
      <c r="L101" s="29"/>
      <c r="M101" s="200"/>
    </row>
    <row r="102" spans="1:13">
      <c r="A102" s="22"/>
      <c r="B102" s="15" t="s">
        <v>124</v>
      </c>
      <c r="C102" s="98">
        <f>G102</f>
        <v>0</v>
      </c>
      <c r="D102" s="117"/>
      <c r="E102" s="29"/>
      <c r="F102" s="29"/>
      <c r="G102" s="24"/>
      <c r="H102" s="29"/>
      <c r="I102" s="29"/>
      <c r="J102" s="29"/>
      <c r="K102" s="29"/>
      <c r="L102" s="29"/>
      <c r="M102" s="200"/>
    </row>
    <row r="103" spans="1:13">
      <c r="A103" s="22"/>
      <c r="B103" s="15" t="s">
        <v>125</v>
      </c>
      <c r="C103" s="98">
        <f>G103</f>
        <v>0</v>
      </c>
      <c r="D103" s="117"/>
      <c r="E103" s="29"/>
      <c r="F103" s="29"/>
      <c r="G103" s="24"/>
      <c r="H103" s="29"/>
      <c r="I103" s="29"/>
      <c r="J103" s="29"/>
      <c r="K103" s="29"/>
      <c r="L103" s="29"/>
      <c r="M103" s="200"/>
    </row>
    <row r="104" spans="1:13">
      <c r="A104" s="22"/>
      <c r="B104" s="15" t="s">
        <v>127</v>
      </c>
      <c r="C104" s="98">
        <f>I104</f>
        <v>0</v>
      </c>
      <c r="D104" s="117"/>
      <c r="E104" s="100"/>
      <c r="F104" s="100"/>
      <c r="G104" s="100"/>
      <c r="H104" s="100"/>
      <c r="I104" s="41"/>
      <c r="J104" s="100"/>
      <c r="K104" s="100"/>
      <c r="L104" s="100"/>
      <c r="M104" s="200"/>
    </row>
    <row r="105" spans="1:13" ht="31.5">
      <c r="A105" s="22"/>
      <c r="B105" s="15" t="s">
        <v>128</v>
      </c>
      <c r="C105" s="98">
        <f>L105</f>
        <v>0</v>
      </c>
      <c r="D105" s="117"/>
      <c r="E105" s="29"/>
      <c r="F105" s="29"/>
      <c r="G105" s="29"/>
      <c r="H105" s="29"/>
      <c r="I105" s="29"/>
      <c r="J105" s="29"/>
      <c r="K105" s="29"/>
      <c r="L105" s="135"/>
      <c r="M105" s="200"/>
    </row>
    <row r="106" spans="1:13">
      <c r="A106" s="22"/>
      <c r="B106" s="15" t="s">
        <v>129</v>
      </c>
      <c r="C106" s="98">
        <f>H106</f>
        <v>0</v>
      </c>
      <c r="D106" s="117"/>
      <c r="E106" s="29"/>
      <c r="F106" s="29"/>
      <c r="G106" s="29"/>
      <c r="H106" s="134"/>
      <c r="I106" s="29"/>
      <c r="J106" s="137"/>
      <c r="K106" s="137"/>
      <c r="L106" s="99"/>
      <c r="M106" s="200"/>
    </row>
    <row r="107" spans="1:13" ht="18.75" customHeight="1">
      <c r="A107" s="22"/>
      <c r="B107" s="15" t="s">
        <v>130</v>
      </c>
      <c r="C107" s="98">
        <f>K107</f>
        <v>0</v>
      </c>
      <c r="D107" s="117"/>
      <c r="E107" s="29"/>
      <c r="F107" s="29"/>
      <c r="G107" s="29"/>
      <c r="H107" s="100"/>
      <c r="I107" s="29"/>
      <c r="J107" s="137"/>
      <c r="K107" s="136"/>
      <c r="L107" s="29"/>
      <c r="M107" s="200"/>
    </row>
    <row r="108" spans="1:13">
      <c r="A108" s="22"/>
      <c r="B108" s="15" t="s">
        <v>131</v>
      </c>
      <c r="C108" s="98">
        <f>J108</f>
        <v>0</v>
      </c>
      <c r="D108" s="117"/>
      <c r="E108" s="29"/>
      <c r="F108" s="29"/>
      <c r="G108" s="29"/>
      <c r="H108" s="29"/>
      <c r="I108" s="29"/>
      <c r="J108" s="136"/>
      <c r="K108" s="29"/>
      <c r="L108" s="29"/>
      <c r="M108" s="200"/>
    </row>
    <row r="109" spans="1:13">
      <c r="A109" s="22"/>
      <c r="B109" s="139" t="s">
        <v>289</v>
      </c>
      <c r="C109" s="85">
        <f>SUM(E109:L109)</f>
        <v>0</v>
      </c>
      <c r="D109" s="117"/>
      <c r="E109" s="29"/>
      <c r="F109" s="29"/>
      <c r="G109" s="134"/>
      <c r="H109" s="134"/>
      <c r="I109" s="134"/>
      <c r="J109" s="41"/>
      <c r="K109" s="136"/>
      <c r="L109" s="136"/>
      <c r="M109" s="200"/>
    </row>
    <row r="110" spans="1:13" ht="31.5">
      <c r="A110" s="22" t="s">
        <v>138</v>
      </c>
      <c r="B110" s="76" t="s">
        <v>304</v>
      </c>
      <c r="C110" s="98">
        <f>C111+C112</f>
        <v>0</v>
      </c>
      <c r="D110" s="111">
        <f>SUM(E110:L110)</f>
        <v>0</v>
      </c>
      <c r="E110" s="98">
        <f>E111+E112</f>
        <v>0</v>
      </c>
      <c r="F110" s="98">
        <f t="shared" ref="F110" si="19">F111+F112</f>
        <v>0</v>
      </c>
      <c r="G110" s="98">
        <f t="shared" ref="G110" si="20">G111+G112</f>
        <v>0</v>
      </c>
      <c r="H110" s="98">
        <f t="shared" ref="H110" si="21">H111+H112</f>
        <v>0</v>
      </c>
      <c r="I110" s="98">
        <f t="shared" ref="I110" si="22">I111+I112</f>
        <v>0</v>
      </c>
      <c r="J110" s="98">
        <f t="shared" ref="J110" si="23">J111+J112</f>
        <v>0</v>
      </c>
      <c r="K110" s="98">
        <f t="shared" ref="K110" si="24">K111+K112</f>
        <v>0</v>
      </c>
      <c r="L110" s="98">
        <f t="shared" ref="L110" si="25">L111+L112</f>
        <v>0</v>
      </c>
      <c r="M110" s="182" t="s">
        <v>25</v>
      </c>
    </row>
    <row r="111" spans="1:13">
      <c r="A111" s="22"/>
      <c r="B111" s="76" t="s">
        <v>302</v>
      </c>
      <c r="C111" s="85">
        <f>SUM(E111:L111)</f>
        <v>0</v>
      </c>
      <c r="D111" s="111"/>
      <c r="E111" s="24"/>
      <c r="F111" s="24"/>
      <c r="G111" s="24"/>
      <c r="H111" s="24"/>
      <c r="I111" s="24"/>
      <c r="J111" s="24"/>
      <c r="K111" s="24"/>
      <c r="L111" s="24"/>
      <c r="M111" s="182" t="s">
        <v>25</v>
      </c>
    </row>
    <row r="112" spans="1:13">
      <c r="A112" s="33"/>
      <c r="B112" s="75" t="s">
        <v>303</v>
      </c>
      <c r="C112" s="85">
        <f>SUM(E112:L112)</f>
        <v>0</v>
      </c>
      <c r="D112" s="111"/>
      <c r="E112" s="24"/>
      <c r="F112" s="24"/>
      <c r="G112" s="24"/>
      <c r="H112" s="24"/>
      <c r="I112" s="24"/>
      <c r="J112" s="24"/>
      <c r="K112" s="24"/>
      <c r="L112" s="24"/>
      <c r="M112" s="182" t="s">
        <v>25</v>
      </c>
    </row>
    <row r="113" spans="1:13" ht="78.75">
      <c r="A113" s="33" t="s">
        <v>139</v>
      </c>
      <c r="B113" s="34" t="s">
        <v>140</v>
      </c>
      <c r="C113" s="85">
        <f>C115+C125</f>
        <v>0</v>
      </c>
      <c r="D113" s="111">
        <f>SUM(E113:L113)</f>
        <v>0</v>
      </c>
      <c r="E113" s="85">
        <f>E115+E125</f>
        <v>0</v>
      </c>
      <c r="F113" s="85">
        <f t="shared" ref="F113:L113" si="26">F115+F125</f>
        <v>0</v>
      </c>
      <c r="G113" s="85">
        <f t="shared" si="26"/>
        <v>0</v>
      </c>
      <c r="H113" s="85">
        <f t="shared" si="26"/>
        <v>0</v>
      </c>
      <c r="I113" s="85">
        <f t="shared" si="26"/>
        <v>0</v>
      </c>
      <c r="J113" s="85">
        <f t="shared" si="26"/>
        <v>0</v>
      </c>
      <c r="K113" s="85">
        <f t="shared" si="26"/>
        <v>0</v>
      </c>
      <c r="L113" s="119">
        <f t="shared" si="26"/>
        <v>0</v>
      </c>
      <c r="M113" s="191" t="s">
        <v>341</v>
      </c>
    </row>
    <row r="114" spans="1:13">
      <c r="A114" s="22" t="s">
        <v>141</v>
      </c>
      <c r="B114" s="23" t="s">
        <v>102</v>
      </c>
      <c r="C114" s="85">
        <f>SUM(E114:L114)</f>
        <v>0</v>
      </c>
      <c r="D114" s="111"/>
      <c r="E114" s="24"/>
      <c r="F114" s="24"/>
      <c r="G114" s="24"/>
      <c r="H114" s="24"/>
      <c r="I114" s="24"/>
      <c r="J114" s="24"/>
      <c r="K114" s="24"/>
      <c r="L114" s="24"/>
      <c r="M114" s="182"/>
    </row>
    <row r="115" spans="1:13" ht="31.5">
      <c r="A115" s="22" t="s">
        <v>142</v>
      </c>
      <c r="B115" s="23" t="s">
        <v>105</v>
      </c>
      <c r="C115" s="85">
        <f>SUM(C116:C123)</f>
        <v>0</v>
      </c>
      <c r="D115" s="111">
        <f>SUM(E115:L115)</f>
        <v>0</v>
      </c>
      <c r="E115" s="85">
        <f>E118+E119+E120+E121</f>
        <v>0</v>
      </c>
      <c r="F115" s="85">
        <f>F116+F117</f>
        <v>0</v>
      </c>
      <c r="G115" s="85">
        <f>G122+G123</f>
        <v>0</v>
      </c>
      <c r="H115" s="85">
        <v>0</v>
      </c>
      <c r="I115" s="85">
        <v>0</v>
      </c>
      <c r="J115" s="85">
        <v>0</v>
      </c>
      <c r="K115" s="85">
        <v>0</v>
      </c>
      <c r="L115" s="85">
        <v>0</v>
      </c>
      <c r="M115" s="182"/>
    </row>
    <row r="116" spans="1:13">
      <c r="A116" s="22"/>
      <c r="B116" s="77" t="s">
        <v>107</v>
      </c>
      <c r="C116" s="98">
        <f>F116</f>
        <v>0</v>
      </c>
      <c r="D116" s="117"/>
      <c r="E116" s="29"/>
      <c r="F116" s="24"/>
      <c r="G116" s="29"/>
      <c r="H116" s="29"/>
      <c r="I116" s="29"/>
      <c r="J116" s="29"/>
      <c r="K116" s="29"/>
      <c r="L116" s="29"/>
      <c r="M116" s="182"/>
    </row>
    <row r="117" spans="1:13">
      <c r="A117" s="22"/>
      <c r="B117" s="77" t="s">
        <v>108</v>
      </c>
      <c r="C117" s="98">
        <f>F117</f>
        <v>0</v>
      </c>
      <c r="D117" s="117"/>
      <c r="E117" s="29"/>
      <c r="F117" s="24"/>
      <c r="G117" s="29"/>
      <c r="H117" s="29"/>
      <c r="I117" s="29"/>
      <c r="J117" s="29"/>
      <c r="K117" s="29"/>
      <c r="L117" s="29"/>
      <c r="M117" s="182"/>
    </row>
    <row r="118" spans="1:13">
      <c r="A118" s="22"/>
      <c r="B118" s="78" t="s">
        <v>109</v>
      </c>
      <c r="C118" s="98">
        <f>E118</f>
        <v>0</v>
      </c>
      <c r="D118" s="117"/>
      <c r="E118" s="24"/>
      <c r="F118" s="29"/>
      <c r="G118" s="29"/>
      <c r="H118" s="29"/>
      <c r="I118" s="29"/>
      <c r="J118" s="29"/>
      <c r="K118" s="29"/>
      <c r="L118" s="29"/>
      <c r="M118" s="182"/>
    </row>
    <row r="119" spans="1:13">
      <c r="A119" s="22"/>
      <c r="B119" s="79" t="s">
        <v>110</v>
      </c>
      <c r="C119" s="98">
        <f t="shared" ref="C119:C121" si="27">E119</f>
        <v>0</v>
      </c>
      <c r="D119" s="118"/>
      <c r="E119" s="36"/>
      <c r="F119" s="37"/>
      <c r="G119" s="37"/>
      <c r="H119" s="37"/>
      <c r="I119" s="37"/>
      <c r="J119" s="37"/>
      <c r="K119" s="29"/>
      <c r="L119" s="29"/>
      <c r="M119" s="182"/>
    </row>
    <row r="120" spans="1:13">
      <c r="A120" s="22"/>
      <c r="B120" s="80" t="s">
        <v>111</v>
      </c>
      <c r="C120" s="98">
        <f t="shared" si="27"/>
        <v>0</v>
      </c>
      <c r="D120" s="118"/>
      <c r="E120" s="38"/>
      <c r="F120" s="39"/>
      <c r="G120" s="39"/>
      <c r="H120" s="39"/>
      <c r="I120" s="39"/>
      <c r="J120" s="39"/>
      <c r="K120" s="40"/>
      <c r="L120" s="40"/>
      <c r="M120" s="182"/>
    </row>
    <row r="121" spans="1:13">
      <c r="A121" s="22"/>
      <c r="B121" s="81" t="s">
        <v>112</v>
      </c>
      <c r="C121" s="98">
        <f t="shared" si="27"/>
        <v>0</v>
      </c>
      <c r="D121" s="118"/>
      <c r="E121" s="38"/>
      <c r="F121" s="39"/>
      <c r="G121" s="39"/>
      <c r="H121" s="39"/>
      <c r="I121" s="39"/>
      <c r="J121" s="39"/>
      <c r="K121" s="39"/>
      <c r="L121" s="39"/>
      <c r="M121" s="182"/>
    </row>
    <row r="122" spans="1:13">
      <c r="A122" s="22"/>
      <c r="B122" s="78" t="s">
        <v>113</v>
      </c>
      <c r="C122" s="98">
        <f>G122</f>
        <v>0</v>
      </c>
      <c r="D122" s="117"/>
      <c r="E122" s="29"/>
      <c r="F122" s="29"/>
      <c r="G122" s="24"/>
      <c r="H122" s="99"/>
      <c r="I122" s="99"/>
      <c r="J122" s="100"/>
      <c r="K122" s="100"/>
      <c r="L122" s="100"/>
      <c r="M122" s="182"/>
    </row>
    <row r="123" spans="1:13">
      <c r="A123" s="22"/>
      <c r="B123" s="78" t="s">
        <v>114</v>
      </c>
      <c r="C123" s="98">
        <f>G123</f>
        <v>0</v>
      </c>
      <c r="D123" s="117"/>
      <c r="E123" s="29"/>
      <c r="F123" s="29"/>
      <c r="G123" s="24"/>
      <c r="H123" s="99"/>
      <c r="I123" s="99"/>
      <c r="J123" s="100"/>
      <c r="K123" s="100"/>
      <c r="L123" s="100"/>
      <c r="M123" s="182"/>
    </row>
    <row r="124" spans="1:13">
      <c r="A124" s="138"/>
      <c r="B124" s="76" t="s">
        <v>290</v>
      </c>
      <c r="C124" s="85">
        <f>SUM(E124:L124)</f>
        <v>0</v>
      </c>
      <c r="D124" s="117"/>
      <c r="E124" s="41"/>
      <c r="F124" s="41"/>
      <c r="G124" s="41"/>
      <c r="H124" s="41"/>
      <c r="I124" s="41"/>
      <c r="J124" s="41"/>
      <c r="K124" s="41"/>
      <c r="L124" s="41"/>
      <c r="M124" s="182"/>
    </row>
    <row r="125" spans="1:13" ht="31.5">
      <c r="A125" s="22" t="s">
        <v>143</v>
      </c>
      <c r="B125" s="82" t="s">
        <v>117</v>
      </c>
      <c r="C125" s="85">
        <f>SUM(C126:C137)</f>
        <v>0</v>
      </c>
      <c r="D125" s="111">
        <f>SUM(E125:L125)</f>
        <v>0</v>
      </c>
      <c r="E125" s="85">
        <f>SUM(E126:E137)</f>
        <v>0</v>
      </c>
      <c r="F125" s="85">
        <f t="shared" ref="F125" si="28">SUM(F126:F137)</f>
        <v>0</v>
      </c>
      <c r="G125" s="85">
        <f t="shared" ref="G125" si="29">SUM(G126:G137)</f>
        <v>0</v>
      </c>
      <c r="H125" s="85">
        <f t="shared" ref="H125" si="30">SUM(H126:H137)</f>
        <v>0</v>
      </c>
      <c r="I125" s="85">
        <f t="shared" ref="I125" si="31">SUM(I126:I137)</f>
        <v>0</v>
      </c>
      <c r="J125" s="85">
        <f t="shared" ref="J125" si="32">SUM(J126:J137)</f>
        <v>0</v>
      </c>
      <c r="K125" s="85">
        <f t="shared" ref="K125" si="33">SUM(K126:K137)</f>
        <v>0</v>
      </c>
      <c r="L125" s="85">
        <f t="shared" ref="L125" si="34">SUM(L126:L137)</f>
        <v>0</v>
      </c>
      <c r="M125" s="182"/>
    </row>
    <row r="126" spans="1:13">
      <c r="A126" s="22"/>
      <c r="B126" s="80" t="s">
        <v>119</v>
      </c>
      <c r="C126" s="98">
        <f>E126</f>
        <v>0</v>
      </c>
      <c r="D126" s="117"/>
      <c r="E126" s="24"/>
      <c r="F126" s="29"/>
      <c r="G126" s="29"/>
      <c r="H126" s="29"/>
      <c r="I126" s="29"/>
      <c r="J126" s="29"/>
      <c r="K126" s="29"/>
      <c r="L126" s="29"/>
      <c r="M126" s="182"/>
    </row>
    <row r="127" spans="1:13">
      <c r="A127" s="22"/>
      <c r="B127" s="80" t="s">
        <v>120</v>
      </c>
      <c r="C127" s="98">
        <f t="shared" ref="C127:C129" si="35">E127</f>
        <v>0</v>
      </c>
      <c r="D127" s="117"/>
      <c r="E127" s="24"/>
      <c r="F127" s="29"/>
      <c r="G127" s="29"/>
      <c r="H127" s="29"/>
      <c r="I127" s="29"/>
      <c r="J127" s="29"/>
      <c r="K127" s="29"/>
      <c r="L127" s="29"/>
      <c r="M127" s="182"/>
    </row>
    <row r="128" spans="1:13" ht="17.25" customHeight="1">
      <c r="A128" s="22"/>
      <c r="B128" s="80" t="s">
        <v>121</v>
      </c>
      <c r="C128" s="98">
        <f t="shared" si="35"/>
        <v>0</v>
      </c>
      <c r="D128" s="117"/>
      <c r="E128" s="24"/>
      <c r="F128" s="29"/>
      <c r="G128" s="29"/>
      <c r="H128" s="29"/>
      <c r="I128" s="29"/>
      <c r="J128" s="29"/>
      <c r="K128" s="29"/>
      <c r="L128" s="29"/>
      <c r="M128" s="182"/>
    </row>
    <row r="129" spans="1:13" ht="18" customHeight="1">
      <c r="A129" s="22"/>
      <c r="B129" s="81" t="s">
        <v>122</v>
      </c>
      <c r="C129" s="98">
        <f t="shared" si="35"/>
        <v>0</v>
      </c>
      <c r="D129" s="117"/>
      <c r="E129" s="24"/>
      <c r="F129" s="29"/>
      <c r="G129" s="29"/>
      <c r="H129" s="29"/>
      <c r="I129" s="29"/>
      <c r="J129" s="29"/>
      <c r="K129" s="29"/>
      <c r="L129" s="29"/>
      <c r="M129" s="182"/>
    </row>
    <row r="130" spans="1:13">
      <c r="A130" s="22"/>
      <c r="B130" s="77" t="s">
        <v>123</v>
      </c>
      <c r="C130" s="98">
        <f>F130</f>
        <v>0</v>
      </c>
      <c r="D130" s="117"/>
      <c r="E130" s="29"/>
      <c r="F130" s="24"/>
      <c r="G130" s="29"/>
      <c r="H130" s="29"/>
      <c r="I130" s="29"/>
      <c r="J130" s="29"/>
      <c r="K130" s="29"/>
      <c r="L130" s="29"/>
      <c r="M130" s="182"/>
    </row>
    <row r="131" spans="1:13" ht="17.25" customHeight="1">
      <c r="A131" s="22"/>
      <c r="B131" s="15" t="s">
        <v>124</v>
      </c>
      <c r="C131" s="98">
        <f>G131</f>
        <v>0</v>
      </c>
      <c r="D131" s="117"/>
      <c r="E131" s="29"/>
      <c r="F131" s="29"/>
      <c r="G131" s="24"/>
      <c r="H131" s="29"/>
      <c r="I131" s="29"/>
      <c r="J131" s="29"/>
      <c r="K131" s="29"/>
      <c r="L131" s="29"/>
      <c r="M131" s="182"/>
    </row>
    <row r="132" spans="1:13" ht="18.75" customHeight="1">
      <c r="A132" s="22"/>
      <c r="B132" s="15" t="s">
        <v>125</v>
      </c>
      <c r="C132" s="98">
        <f>G132</f>
        <v>0</v>
      </c>
      <c r="D132" s="117"/>
      <c r="E132" s="29"/>
      <c r="F132" s="29"/>
      <c r="G132" s="24"/>
      <c r="H132" s="29"/>
      <c r="I132" s="29"/>
      <c r="J132" s="29"/>
      <c r="K132" s="29"/>
      <c r="L132" s="29"/>
      <c r="M132" s="182"/>
    </row>
    <row r="133" spans="1:13">
      <c r="A133" s="22"/>
      <c r="B133" s="15" t="s">
        <v>127</v>
      </c>
      <c r="C133" s="98">
        <f>I133</f>
        <v>0</v>
      </c>
      <c r="D133" s="117"/>
      <c r="E133" s="100"/>
      <c r="F133" s="100"/>
      <c r="G133" s="100"/>
      <c r="H133" s="100"/>
      <c r="I133" s="41"/>
      <c r="J133" s="100"/>
      <c r="K133" s="100"/>
      <c r="L133" s="100"/>
      <c r="M133" s="182"/>
    </row>
    <row r="134" spans="1:13" ht="31.5">
      <c r="A134" s="22"/>
      <c r="B134" s="15" t="s">
        <v>128</v>
      </c>
      <c r="C134" s="98">
        <f>L134</f>
        <v>0</v>
      </c>
      <c r="D134" s="117"/>
      <c r="E134" s="29"/>
      <c r="F134" s="29"/>
      <c r="G134" s="29"/>
      <c r="H134" s="29"/>
      <c r="I134" s="29"/>
      <c r="J134" s="29"/>
      <c r="K134" s="29"/>
      <c r="L134" s="135"/>
      <c r="M134" s="182"/>
    </row>
    <row r="135" spans="1:13">
      <c r="A135" s="22"/>
      <c r="B135" s="15" t="s">
        <v>129</v>
      </c>
      <c r="C135" s="98">
        <f>H135</f>
        <v>0</v>
      </c>
      <c r="D135" s="117"/>
      <c r="E135" s="29"/>
      <c r="F135" s="29"/>
      <c r="G135" s="29"/>
      <c r="H135" s="134"/>
      <c r="I135" s="29"/>
      <c r="J135" s="137"/>
      <c r="K135" s="137"/>
      <c r="L135" s="99"/>
      <c r="M135" s="182"/>
    </row>
    <row r="136" spans="1:13" ht="16.5" customHeight="1">
      <c r="A136" s="22"/>
      <c r="B136" s="15" t="s">
        <v>130</v>
      </c>
      <c r="C136" s="98">
        <f>K136</f>
        <v>0</v>
      </c>
      <c r="D136" s="117"/>
      <c r="E136" s="29"/>
      <c r="F136" s="29"/>
      <c r="G136" s="29"/>
      <c r="H136" s="100"/>
      <c r="I136" s="29"/>
      <c r="J136" s="137"/>
      <c r="K136" s="136"/>
      <c r="L136" s="29"/>
      <c r="M136" s="182"/>
    </row>
    <row r="137" spans="1:13">
      <c r="A137" s="22"/>
      <c r="B137" s="15" t="s">
        <v>131</v>
      </c>
      <c r="C137" s="98">
        <f>J137</f>
        <v>0</v>
      </c>
      <c r="D137" s="117"/>
      <c r="E137" s="29"/>
      <c r="F137" s="29"/>
      <c r="G137" s="29"/>
      <c r="H137" s="29"/>
      <c r="I137" s="29"/>
      <c r="J137" s="136"/>
      <c r="K137" s="29"/>
      <c r="L137" s="29"/>
      <c r="M137" s="182"/>
    </row>
    <row r="138" spans="1:13">
      <c r="A138" s="22"/>
      <c r="B138" s="139" t="s">
        <v>289</v>
      </c>
      <c r="C138" s="85">
        <f>SUM(E138:L138)</f>
        <v>0</v>
      </c>
      <c r="D138" s="117"/>
      <c r="E138" s="29"/>
      <c r="F138" s="29"/>
      <c r="G138" s="134"/>
      <c r="H138" s="134"/>
      <c r="I138" s="134"/>
      <c r="J138" s="41"/>
      <c r="K138" s="136"/>
      <c r="L138" s="136"/>
      <c r="M138" s="182"/>
    </row>
    <row r="139" spans="1:13" ht="31.5">
      <c r="A139" s="168" t="s">
        <v>144</v>
      </c>
      <c r="B139" s="76" t="s">
        <v>304</v>
      </c>
      <c r="C139" s="98">
        <f>C140+C141</f>
        <v>0</v>
      </c>
      <c r="D139" s="111">
        <f>SUM(E139:L139)</f>
        <v>0</v>
      </c>
      <c r="E139" s="98">
        <f>E140+E141</f>
        <v>0</v>
      </c>
      <c r="F139" s="98">
        <f t="shared" ref="F139" si="36">F140+F141</f>
        <v>0</v>
      </c>
      <c r="G139" s="98">
        <f t="shared" ref="G139" si="37">G140+G141</f>
        <v>0</v>
      </c>
      <c r="H139" s="98">
        <f t="shared" ref="H139" si="38">H140+H141</f>
        <v>0</v>
      </c>
      <c r="I139" s="98">
        <f t="shared" ref="I139" si="39">I140+I141</f>
        <v>0</v>
      </c>
      <c r="J139" s="98">
        <f t="shared" ref="J139" si="40">J140+J141</f>
        <v>0</v>
      </c>
      <c r="K139" s="98">
        <f t="shared" ref="K139" si="41">K140+K141</f>
        <v>0</v>
      </c>
      <c r="L139" s="98">
        <f t="shared" ref="L139" si="42">L140+L141</f>
        <v>0</v>
      </c>
      <c r="M139" s="182"/>
    </row>
    <row r="140" spans="1:13">
      <c r="A140" s="168"/>
      <c r="B140" s="76" t="s">
        <v>302</v>
      </c>
      <c r="C140" s="85">
        <f>SUM(E140:L140)</f>
        <v>0</v>
      </c>
      <c r="D140" s="111"/>
      <c r="E140" s="24"/>
      <c r="F140" s="24"/>
      <c r="G140" s="24"/>
      <c r="H140" s="24"/>
      <c r="I140" s="24"/>
      <c r="J140" s="24"/>
      <c r="K140" s="24"/>
      <c r="L140" s="24"/>
      <c r="M140" s="182"/>
    </row>
    <row r="141" spans="1:13">
      <c r="A141" s="168"/>
      <c r="B141" s="75" t="s">
        <v>303</v>
      </c>
      <c r="C141" s="85">
        <f>SUM(E141:L141)</f>
        <v>0</v>
      </c>
      <c r="D141" s="111"/>
      <c r="E141" s="24"/>
      <c r="F141" s="24"/>
      <c r="G141" s="24"/>
      <c r="H141" s="24"/>
      <c r="I141" s="24"/>
      <c r="J141" s="24"/>
      <c r="K141" s="24"/>
      <c r="L141" s="24"/>
      <c r="M141" s="182"/>
    </row>
    <row r="142" spans="1:13" ht="63">
      <c r="A142" s="33" t="s">
        <v>145</v>
      </c>
      <c r="B142" s="34" t="s">
        <v>277</v>
      </c>
      <c r="C142" s="147">
        <f>C144+C154</f>
        <v>0</v>
      </c>
      <c r="D142" s="146">
        <f>SUM(E142:L142)</f>
        <v>0</v>
      </c>
      <c r="E142" s="147">
        <f>E144+E154</f>
        <v>0</v>
      </c>
      <c r="F142" s="147">
        <f t="shared" ref="F142:L142" si="43">F144+F154</f>
        <v>0</v>
      </c>
      <c r="G142" s="147">
        <f t="shared" si="43"/>
        <v>0</v>
      </c>
      <c r="H142" s="147">
        <f t="shared" si="43"/>
        <v>0</v>
      </c>
      <c r="I142" s="147">
        <f t="shared" si="43"/>
        <v>0</v>
      </c>
      <c r="J142" s="147">
        <f t="shared" si="43"/>
        <v>0</v>
      </c>
      <c r="K142" s="147">
        <f t="shared" si="43"/>
        <v>0</v>
      </c>
      <c r="L142" s="151">
        <f t="shared" si="43"/>
        <v>0</v>
      </c>
      <c r="M142" s="191" t="s">
        <v>340</v>
      </c>
    </row>
    <row r="143" spans="1:13">
      <c r="A143" s="163" t="s">
        <v>298</v>
      </c>
      <c r="B143" s="23" t="s">
        <v>102</v>
      </c>
      <c r="C143" s="85">
        <f>SUM(E143:L143)</f>
        <v>0</v>
      </c>
      <c r="D143" s="111"/>
      <c r="E143" s="24"/>
      <c r="F143" s="24"/>
      <c r="G143" s="24"/>
      <c r="H143" s="24"/>
      <c r="I143" s="24"/>
      <c r="J143" s="24"/>
      <c r="K143" s="24"/>
      <c r="L143" s="24"/>
      <c r="M143" s="182"/>
    </row>
    <row r="144" spans="1:13" ht="31.5">
      <c r="A144" s="163" t="s">
        <v>299</v>
      </c>
      <c r="B144" s="23" t="s">
        <v>105</v>
      </c>
      <c r="C144" s="85">
        <f>SUM(C145:C152)</f>
        <v>0</v>
      </c>
      <c r="D144" s="111">
        <f>SUM(E144:L144)</f>
        <v>0</v>
      </c>
      <c r="E144" s="85">
        <f>E147+E148+E149+E150</f>
        <v>0</v>
      </c>
      <c r="F144" s="85">
        <f>F145+F146</f>
        <v>0</v>
      </c>
      <c r="G144" s="85">
        <f>G151+G152</f>
        <v>0</v>
      </c>
      <c r="H144" s="85">
        <v>0</v>
      </c>
      <c r="I144" s="85">
        <v>0</v>
      </c>
      <c r="J144" s="85">
        <v>0</v>
      </c>
      <c r="K144" s="85">
        <v>0</v>
      </c>
      <c r="L144" s="85">
        <v>0</v>
      </c>
      <c r="M144" s="182"/>
    </row>
    <row r="145" spans="1:13">
      <c r="A145" s="33"/>
      <c r="B145" s="77" t="s">
        <v>107</v>
      </c>
      <c r="C145" s="98">
        <f>F145</f>
        <v>0</v>
      </c>
      <c r="D145" s="117"/>
      <c r="E145" s="29"/>
      <c r="F145" s="24"/>
      <c r="G145" s="29"/>
      <c r="H145" s="29"/>
      <c r="I145" s="29"/>
      <c r="J145" s="29"/>
      <c r="K145" s="29"/>
      <c r="L145" s="29"/>
      <c r="M145" s="182"/>
    </row>
    <row r="146" spans="1:13">
      <c r="A146" s="33"/>
      <c r="B146" s="77" t="s">
        <v>108</v>
      </c>
      <c r="C146" s="98">
        <f>F146</f>
        <v>0</v>
      </c>
      <c r="D146" s="117"/>
      <c r="E146" s="29"/>
      <c r="F146" s="24"/>
      <c r="G146" s="29"/>
      <c r="H146" s="29"/>
      <c r="I146" s="29"/>
      <c r="J146" s="29"/>
      <c r="K146" s="29"/>
      <c r="L146" s="29"/>
      <c r="M146" s="182"/>
    </row>
    <row r="147" spans="1:13">
      <c r="A147" s="33"/>
      <c r="B147" s="78" t="s">
        <v>109</v>
      </c>
      <c r="C147" s="98">
        <f>E147</f>
        <v>0</v>
      </c>
      <c r="D147" s="117"/>
      <c r="E147" s="24"/>
      <c r="F147" s="29"/>
      <c r="G147" s="29"/>
      <c r="H147" s="29"/>
      <c r="I147" s="29"/>
      <c r="J147" s="29"/>
      <c r="K147" s="29"/>
      <c r="L147" s="29"/>
      <c r="M147" s="182"/>
    </row>
    <row r="148" spans="1:13">
      <c r="A148" s="33"/>
      <c r="B148" s="79" t="s">
        <v>110</v>
      </c>
      <c r="C148" s="98">
        <f t="shared" ref="C148:C150" si="44">E148</f>
        <v>0</v>
      </c>
      <c r="D148" s="118"/>
      <c r="E148" s="36"/>
      <c r="F148" s="37"/>
      <c r="G148" s="37"/>
      <c r="H148" s="37"/>
      <c r="I148" s="37"/>
      <c r="J148" s="37"/>
      <c r="K148" s="29"/>
      <c r="L148" s="29"/>
      <c r="M148" s="182"/>
    </row>
    <row r="149" spans="1:13">
      <c r="A149" s="33"/>
      <c r="B149" s="80" t="s">
        <v>111</v>
      </c>
      <c r="C149" s="98">
        <f t="shared" si="44"/>
        <v>0</v>
      </c>
      <c r="D149" s="118"/>
      <c r="E149" s="38"/>
      <c r="F149" s="39"/>
      <c r="G149" s="39"/>
      <c r="H149" s="39"/>
      <c r="I149" s="39"/>
      <c r="J149" s="39"/>
      <c r="K149" s="40"/>
      <c r="L149" s="40"/>
      <c r="M149" s="182"/>
    </row>
    <row r="150" spans="1:13">
      <c r="A150" s="33"/>
      <c r="B150" s="81" t="s">
        <v>112</v>
      </c>
      <c r="C150" s="98">
        <f t="shared" si="44"/>
        <v>0</v>
      </c>
      <c r="D150" s="118"/>
      <c r="E150" s="38"/>
      <c r="F150" s="39"/>
      <c r="G150" s="39"/>
      <c r="H150" s="39"/>
      <c r="I150" s="39"/>
      <c r="J150" s="39"/>
      <c r="K150" s="39"/>
      <c r="L150" s="39"/>
      <c r="M150" s="182"/>
    </row>
    <row r="151" spans="1:13">
      <c r="A151" s="33"/>
      <c r="B151" s="78" t="s">
        <v>113</v>
      </c>
      <c r="C151" s="98">
        <f>G151</f>
        <v>0</v>
      </c>
      <c r="D151" s="117"/>
      <c r="E151" s="29"/>
      <c r="F151" s="29"/>
      <c r="G151" s="24"/>
      <c r="H151" s="99"/>
      <c r="I151" s="99"/>
      <c r="J151" s="100"/>
      <c r="K151" s="100"/>
      <c r="L151" s="100"/>
      <c r="M151" s="182"/>
    </row>
    <row r="152" spans="1:13">
      <c r="A152" s="33"/>
      <c r="B152" s="78" t="s">
        <v>114</v>
      </c>
      <c r="C152" s="98">
        <f>G152</f>
        <v>0</v>
      </c>
      <c r="D152" s="117"/>
      <c r="E152" s="29"/>
      <c r="F152" s="29"/>
      <c r="G152" s="24"/>
      <c r="H152" s="99"/>
      <c r="I152" s="99"/>
      <c r="J152" s="100"/>
      <c r="K152" s="100"/>
      <c r="L152" s="100"/>
      <c r="M152" s="182"/>
    </row>
    <row r="153" spans="1:13">
      <c r="A153" s="33"/>
      <c r="B153" s="76" t="s">
        <v>290</v>
      </c>
      <c r="C153" s="85">
        <f>SUM(E153:L153)</f>
        <v>0</v>
      </c>
      <c r="D153" s="117"/>
      <c r="E153" s="41"/>
      <c r="F153" s="41"/>
      <c r="G153" s="41"/>
      <c r="H153" s="41"/>
      <c r="I153" s="41"/>
      <c r="J153" s="41"/>
      <c r="K153" s="41"/>
      <c r="L153" s="41"/>
      <c r="M153" s="182"/>
    </row>
    <row r="154" spans="1:13" ht="31.5">
      <c r="A154" s="163" t="s">
        <v>300</v>
      </c>
      <c r="B154" s="82" t="s">
        <v>117</v>
      </c>
      <c r="C154" s="85">
        <f>SUM(C155:C166)</f>
        <v>0</v>
      </c>
      <c r="D154" s="111">
        <f>SUM(E154:L154)</f>
        <v>0</v>
      </c>
      <c r="E154" s="85">
        <f>SUM(E155:E166)</f>
        <v>0</v>
      </c>
      <c r="F154" s="85">
        <f t="shared" ref="F154" si="45">SUM(F155:F166)</f>
        <v>0</v>
      </c>
      <c r="G154" s="85">
        <f t="shared" ref="G154" si="46">SUM(G155:G166)</f>
        <v>0</v>
      </c>
      <c r="H154" s="85">
        <f t="shared" ref="H154" si="47">SUM(H155:H166)</f>
        <v>0</v>
      </c>
      <c r="I154" s="85">
        <f t="shared" ref="I154" si="48">SUM(I155:I166)</f>
        <v>0</v>
      </c>
      <c r="J154" s="85">
        <f t="shared" ref="J154" si="49">SUM(J155:J166)</f>
        <v>0</v>
      </c>
      <c r="K154" s="85">
        <f t="shared" ref="K154" si="50">SUM(K155:K166)</f>
        <v>0</v>
      </c>
      <c r="L154" s="85">
        <f t="shared" ref="L154" si="51">SUM(L155:L166)</f>
        <v>0</v>
      </c>
      <c r="M154" s="182"/>
    </row>
    <row r="155" spans="1:13">
      <c r="A155" s="33"/>
      <c r="B155" s="80" t="s">
        <v>119</v>
      </c>
      <c r="C155" s="98">
        <f>E155</f>
        <v>0</v>
      </c>
      <c r="D155" s="117"/>
      <c r="E155" s="24"/>
      <c r="F155" s="29"/>
      <c r="G155" s="29"/>
      <c r="H155" s="29"/>
      <c r="I155" s="29"/>
      <c r="J155" s="29"/>
      <c r="K155" s="29"/>
      <c r="L155" s="29"/>
      <c r="M155" s="182"/>
    </row>
    <row r="156" spans="1:13">
      <c r="A156" s="33"/>
      <c r="B156" s="80" t="s">
        <v>120</v>
      </c>
      <c r="C156" s="98">
        <f t="shared" ref="C156:C158" si="52">E156</f>
        <v>0</v>
      </c>
      <c r="D156" s="117"/>
      <c r="E156" s="24"/>
      <c r="F156" s="29"/>
      <c r="G156" s="29"/>
      <c r="H156" s="29"/>
      <c r="I156" s="29"/>
      <c r="J156" s="29"/>
      <c r="K156" s="29"/>
      <c r="L156" s="29"/>
      <c r="M156" s="182"/>
    </row>
    <row r="157" spans="1:13" ht="17.25" customHeight="1">
      <c r="A157" s="33"/>
      <c r="B157" s="80" t="s">
        <v>121</v>
      </c>
      <c r="C157" s="98">
        <f t="shared" si="52"/>
        <v>0</v>
      </c>
      <c r="D157" s="117"/>
      <c r="E157" s="24"/>
      <c r="F157" s="29"/>
      <c r="G157" s="29"/>
      <c r="H157" s="29"/>
      <c r="I157" s="29"/>
      <c r="J157" s="29"/>
      <c r="K157" s="29"/>
      <c r="L157" s="29"/>
      <c r="M157" s="182"/>
    </row>
    <row r="158" spans="1:13" ht="15.75" customHeight="1">
      <c r="A158" s="33"/>
      <c r="B158" s="81" t="s">
        <v>122</v>
      </c>
      <c r="C158" s="98">
        <f t="shared" si="52"/>
        <v>0</v>
      </c>
      <c r="D158" s="117"/>
      <c r="E158" s="24"/>
      <c r="F158" s="29"/>
      <c r="G158" s="29"/>
      <c r="H158" s="29"/>
      <c r="I158" s="29"/>
      <c r="J158" s="29"/>
      <c r="K158" s="29"/>
      <c r="L158" s="29"/>
      <c r="M158" s="182"/>
    </row>
    <row r="159" spans="1:13">
      <c r="A159" s="33"/>
      <c r="B159" s="77" t="s">
        <v>123</v>
      </c>
      <c r="C159" s="98">
        <f>F159</f>
        <v>0</v>
      </c>
      <c r="D159" s="117"/>
      <c r="E159" s="29"/>
      <c r="F159" s="24"/>
      <c r="G159" s="29"/>
      <c r="H159" s="29"/>
      <c r="I159" s="29"/>
      <c r="J159" s="29"/>
      <c r="K159" s="29"/>
      <c r="L159" s="29"/>
      <c r="M159" s="182"/>
    </row>
    <row r="160" spans="1:13">
      <c r="A160" s="33"/>
      <c r="B160" s="15" t="s">
        <v>124</v>
      </c>
      <c r="C160" s="98">
        <f>G160</f>
        <v>0</v>
      </c>
      <c r="D160" s="117"/>
      <c r="E160" s="29"/>
      <c r="F160" s="29"/>
      <c r="G160" s="24"/>
      <c r="H160" s="29"/>
      <c r="I160" s="29"/>
      <c r="J160" s="29"/>
      <c r="K160" s="29"/>
      <c r="L160" s="29"/>
      <c r="M160" s="182"/>
    </row>
    <row r="161" spans="1:13" ht="19.5" customHeight="1">
      <c r="A161" s="33"/>
      <c r="B161" s="15" t="s">
        <v>125</v>
      </c>
      <c r="C161" s="98">
        <f>G161</f>
        <v>0</v>
      </c>
      <c r="D161" s="117"/>
      <c r="E161" s="29"/>
      <c r="F161" s="29"/>
      <c r="G161" s="24"/>
      <c r="H161" s="29"/>
      <c r="I161" s="29"/>
      <c r="J161" s="29"/>
      <c r="K161" s="29"/>
      <c r="L161" s="29"/>
      <c r="M161" s="182"/>
    </row>
    <row r="162" spans="1:13">
      <c r="A162" s="102"/>
      <c r="B162" s="15" t="s">
        <v>127</v>
      </c>
      <c r="C162" s="98">
        <f>I162</f>
        <v>0</v>
      </c>
      <c r="D162" s="117"/>
      <c r="E162" s="100"/>
      <c r="F162" s="100"/>
      <c r="G162" s="100"/>
      <c r="H162" s="100"/>
      <c r="I162" s="41"/>
      <c r="J162" s="100"/>
      <c r="K162" s="100"/>
      <c r="L162" s="100"/>
      <c r="M162" s="182"/>
    </row>
    <row r="163" spans="1:13" ht="31.5">
      <c r="A163" s="102"/>
      <c r="B163" s="15" t="s">
        <v>128</v>
      </c>
      <c r="C163" s="98">
        <f>L163</f>
        <v>0</v>
      </c>
      <c r="D163" s="117"/>
      <c r="E163" s="29"/>
      <c r="F163" s="29"/>
      <c r="G163" s="29"/>
      <c r="H163" s="29"/>
      <c r="I163" s="29"/>
      <c r="J163" s="29"/>
      <c r="K163" s="29"/>
      <c r="L163" s="135"/>
      <c r="M163" s="182"/>
    </row>
    <row r="164" spans="1:13">
      <c r="A164" s="102"/>
      <c r="B164" s="15" t="s">
        <v>129</v>
      </c>
      <c r="C164" s="98">
        <f>H164</f>
        <v>0</v>
      </c>
      <c r="D164" s="117"/>
      <c r="E164" s="29"/>
      <c r="F164" s="29"/>
      <c r="G164" s="29"/>
      <c r="H164" s="134"/>
      <c r="I164" s="29"/>
      <c r="J164" s="137"/>
      <c r="K164" s="137"/>
      <c r="L164" s="99"/>
      <c r="M164" s="182"/>
    </row>
    <row r="165" spans="1:13" ht="19.5" customHeight="1">
      <c r="A165" s="102"/>
      <c r="B165" s="15" t="s">
        <v>130</v>
      </c>
      <c r="C165" s="98">
        <f>K165</f>
        <v>0</v>
      </c>
      <c r="D165" s="117"/>
      <c r="E165" s="29"/>
      <c r="F165" s="29"/>
      <c r="G165" s="29"/>
      <c r="H165" s="100"/>
      <c r="I165" s="29"/>
      <c r="J165" s="137"/>
      <c r="K165" s="136"/>
      <c r="L165" s="29"/>
      <c r="M165" s="182"/>
    </row>
    <row r="166" spans="1:13">
      <c r="A166" s="102"/>
      <c r="B166" s="15" t="s">
        <v>131</v>
      </c>
      <c r="C166" s="98">
        <f>J166</f>
        <v>0</v>
      </c>
      <c r="D166" s="117"/>
      <c r="E166" s="29"/>
      <c r="F166" s="29"/>
      <c r="G166" s="29"/>
      <c r="H166" s="29"/>
      <c r="I166" s="29"/>
      <c r="J166" s="136"/>
      <c r="K166" s="29"/>
      <c r="L166" s="29"/>
      <c r="M166" s="182"/>
    </row>
    <row r="167" spans="1:13">
      <c r="A167" s="102"/>
      <c r="B167" s="139" t="s">
        <v>289</v>
      </c>
      <c r="C167" s="85">
        <f>SUM(E167:L167)</f>
        <v>0</v>
      </c>
      <c r="D167" s="117"/>
      <c r="E167" s="29"/>
      <c r="F167" s="29"/>
      <c r="G167" s="134"/>
      <c r="H167" s="134"/>
      <c r="I167" s="134"/>
      <c r="J167" s="41"/>
      <c r="K167" s="136"/>
      <c r="L167" s="136"/>
      <c r="M167" s="182"/>
    </row>
    <row r="168" spans="1:13">
      <c r="A168" s="164" t="s">
        <v>301</v>
      </c>
      <c r="B168" s="76" t="s">
        <v>329</v>
      </c>
      <c r="C168" s="98">
        <f>C169+C170</f>
        <v>0</v>
      </c>
      <c r="D168" s="111">
        <f>SUM(E168:L168)</f>
        <v>0</v>
      </c>
      <c r="E168" s="98">
        <f>E169+E170</f>
        <v>0</v>
      </c>
      <c r="F168" s="98">
        <f t="shared" ref="F168" si="53">F169+F170</f>
        <v>0</v>
      </c>
      <c r="G168" s="98">
        <f t="shared" ref="G168" si="54">G169+G170</f>
        <v>0</v>
      </c>
      <c r="H168" s="98">
        <f t="shared" ref="H168" si="55">H169+H170</f>
        <v>0</v>
      </c>
      <c r="I168" s="98">
        <f t="shared" ref="I168" si="56">I169+I170</f>
        <v>0</v>
      </c>
      <c r="J168" s="98">
        <f t="shared" ref="J168" si="57">J169+J170</f>
        <v>0</v>
      </c>
      <c r="K168" s="98">
        <f t="shared" ref="K168" si="58">K169+K170</f>
        <v>0</v>
      </c>
      <c r="L168" s="98">
        <f t="shared" ref="L168" si="59">L169+L170</f>
        <v>0</v>
      </c>
      <c r="M168" s="182"/>
    </row>
    <row r="169" spans="1:13">
      <c r="A169" s="164"/>
      <c r="B169" s="76" t="s">
        <v>302</v>
      </c>
      <c r="C169" s="85">
        <f>SUM(E169:L169)</f>
        <v>0</v>
      </c>
      <c r="D169" s="111"/>
      <c r="E169" s="24"/>
      <c r="F169" s="24"/>
      <c r="G169" s="24"/>
      <c r="H169" s="24"/>
      <c r="I169" s="24"/>
      <c r="J169" s="24"/>
      <c r="K169" s="24"/>
      <c r="L169" s="24"/>
      <c r="M169" s="182"/>
    </row>
    <row r="170" spans="1:13">
      <c r="A170" s="164"/>
      <c r="B170" s="75" t="s">
        <v>303</v>
      </c>
      <c r="C170" s="85">
        <f>SUM(E170:L170)</f>
        <v>0</v>
      </c>
      <c r="D170" s="111"/>
      <c r="E170" s="24"/>
      <c r="F170" s="24"/>
      <c r="G170" s="24"/>
      <c r="H170" s="24"/>
      <c r="I170" s="24"/>
      <c r="J170" s="24"/>
      <c r="K170" s="24"/>
      <c r="L170" s="24"/>
      <c r="M170" s="182"/>
    </row>
    <row r="171" spans="1:13" ht="31.5">
      <c r="A171" s="164" t="s">
        <v>327</v>
      </c>
      <c r="B171" s="178" t="s">
        <v>284</v>
      </c>
      <c r="C171" s="85">
        <f>SUM(E171:L171)</f>
        <v>0</v>
      </c>
      <c r="D171" s="111"/>
      <c r="E171" s="100"/>
      <c r="F171" s="100"/>
      <c r="G171" s="100"/>
      <c r="H171" s="41"/>
      <c r="I171" s="41"/>
      <c r="J171" s="135"/>
      <c r="K171" s="135"/>
      <c r="L171" s="192"/>
      <c r="M171" s="202" t="s">
        <v>350</v>
      </c>
    </row>
    <row r="172" spans="1:13" ht="31.5">
      <c r="A172" s="164" t="s">
        <v>328</v>
      </c>
      <c r="B172" s="178" t="s">
        <v>285</v>
      </c>
      <c r="C172" s="85">
        <f>SUM(E172:L172)</f>
        <v>0</v>
      </c>
      <c r="D172" s="111"/>
      <c r="E172" s="100"/>
      <c r="F172" s="100"/>
      <c r="G172" s="100"/>
      <c r="H172" s="41"/>
      <c r="I172" s="41"/>
      <c r="J172" s="135"/>
      <c r="K172" s="135"/>
      <c r="L172" s="192"/>
      <c r="M172" s="202"/>
    </row>
    <row r="173" spans="1:13" ht="47.25">
      <c r="A173" s="33" t="s">
        <v>146</v>
      </c>
      <c r="B173" s="34" t="s">
        <v>147</v>
      </c>
      <c r="C173" s="147">
        <f>C174+C200+C226</f>
        <v>0</v>
      </c>
      <c r="D173" s="146">
        <f>SUM(E173:L173)</f>
        <v>0</v>
      </c>
      <c r="E173" s="147">
        <f>E175+E185</f>
        <v>0</v>
      </c>
      <c r="F173" s="147">
        <f t="shared" ref="F173:L173" si="60">F175+F185</f>
        <v>0</v>
      </c>
      <c r="G173" s="147">
        <f t="shared" si="60"/>
        <v>0</v>
      </c>
      <c r="H173" s="147">
        <f t="shared" si="60"/>
        <v>0</v>
      </c>
      <c r="I173" s="147">
        <f t="shared" si="60"/>
        <v>0</v>
      </c>
      <c r="J173" s="147">
        <f t="shared" si="60"/>
        <v>0</v>
      </c>
      <c r="K173" s="147">
        <f t="shared" si="60"/>
        <v>0</v>
      </c>
      <c r="L173" s="147">
        <f t="shared" si="60"/>
        <v>0</v>
      </c>
      <c r="M173" s="182" t="s">
        <v>148</v>
      </c>
    </row>
    <row r="174" spans="1:13">
      <c r="A174" s="140" t="s">
        <v>149</v>
      </c>
      <c r="B174" s="44" t="s">
        <v>150</v>
      </c>
      <c r="C174" s="85">
        <f>C176+C186</f>
        <v>0</v>
      </c>
      <c r="D174" s="111"/>
      <c r="E174" s="45"/>
      <c r="F174" s="45"/>
      <c r="G174" s="45"/>
      <c r="H174" s="45"/>
      <c r="I174" s="45"/>
      <c r="J174" s="45"/>
      <c r="K174" s="45"/>
      <c r="L174" s="45"/>
      <c r="M174" s="182"/>
    </row>
    <row r="175" spans="1:13">
      <c r="A175" s="164" t="s">
        <v>307</v>
      </c>
      <c r="B175" s="23" t="s">
        <v>102</v>
      </c>
      <c r="C175" s="85">
        <f>SUM(E175:L175)</f>
        <v>0</v>
      </c>
      <c r="D175" s="111"/>
      <c r="E175" s="24"/>
      <c r="F175" s="24"/>
      <c r="G175" s="24"/>
      <c r="H175" s="24"/>
      <c r="I175" s="24"/>
      <c r="J175" s="24"/>
      <c r="K175" s="24"/>
      <c r="L175" s="41"/>
      <c r="M175" s="182"/>
    </row>
    <row r="176" spans="1:13" ht="31.5">
      <c r="A176" s="164" t="s">
        <v>308</v>
      </c>
      <c r="B176" s="23" t="s">
        <v>105</v>
      </c>
      <c r="C176" s="85">
        <f>SUM(C177:C184)</f>
        <v>0</v>
      </c>
      <c r="D176" s="111">
        <f>SUM(E176:L176)</f>
        <v>0</v>
      </c>
      <c r="E176" s="85">
        <f>E179+E180+E181+E182</f>
        <v>0</v>
      </c>
      <c r="F176" s="85">
        <f>F177+F178</f>
        <v>0</v>
      </c>
      <c r="G176" s="85">
        <f>G183+G184</f>
        <v>0</v>
      </c>
      <c r="H176" s="85">
        <v>0</v>
      </c>
      <c r="I176" s="85">
        <v>0</v>
      </c>
      <c r="J176" s="85">
        <v>0</v>
      </c>
      <c r="K176" s="85">
        <v>0</v>
      </c>
      <c r="L176" s="85">
        <v>0</v>
      </c>
      <c r="M176" s="182"/>
    </row>
    <row r="177" spans="1:13">
      <c r="A177" s="102"/>
      <c r="B177" s="77" t="s">
        <v>107</v>
      </c>
      <c r="C177" s="98">
        <f>F177</f>
        <v>0</v>
      </c>
      <c r="D177" s="117"/>
      <c r="E177" s="29"/>
      <c r="F177" s="24"/>
      <c r="G177" s="29"/>
      <c r="H177" s="29"/>
      <c r="I177" s="29"/>
      <c r="J177" s="29"/>
      <c r="K177" s="29"/>
      <c r="L177" s="100"/>
      <c r="M177" s="182"/>
    </row>
    <row r="178" spans="1:13">
      <c r="A178" s="102"/>
      <c r="B178" s="77" t="s">
        <v>108</v>
      </c>
      <c r="C178" s="98">
        <f>F178</f>
        <v>0</v>
      </c>
      <c r="D178" s="117"/>
      <c r="E178" s="29"/>
      <c r="F178" s="24"/>
      <c r="G178" s="29"/>
      <c r="H178" s="29"/>
      <c r="I178" s="29"/>
      <c r="J178" s="29"/>
      <c r="K178" s="29"/>
      <c r="L178" s="100"/>
      <c r="M178" s="182"/>
    </row>
    <row r="179" spans="1:13">
      <c r="A179" s="102"/>
      <c r="B179" s="78" t="s">
        <v>109</v>
      </c>
      <c r="C179" s="98">
        <f>E179</f>
        <v>0</v>
      </c>
      <c r="D179" s="117"/>
      <c r="E179" s="24"/>
      <c r="F179" s="29"/>
      <c r="G179" s="29"/>
      <c r="H179" s="29"/>
      <c r="I179" s="29"/>
      <c r="J179" s="29"/>
      <c r="K179" s="29"/>
      <c r="L179" s="100"/>
      <c r="M179" s="182"/>
    </row>
    <row r="180" spans="1:13">
      <c r="A180" s="102"/>
      <c r="B180" s="79" t="s">
        <v>110</v>
      </c>
      <c r="C180" s="98">
        <f t="shared" ref="C180:C182" si="61">E180</f>
        <v>0</v>
      </c>
      <c r="D180" s="118"/>
      <c r="E180" s="36"/>
      <c r="F180" s="37"/>
      <c r="G180" s="37"/>
      <c r="H180" s="37"/>
      <c r="I180" s="37"/>
      <c r="J180" s="37"/>
      <c r="K180" s="29"/>
      <c r="L180" s="100"/>
      <c r="M180" s="182"/>
    </row>
    <row r="181" spans="1:13">
      <c r="A181" s="102"/>
      <c r="B181" s="80" t="s">
        <v>111</v>
      </c>
      <c r="C181" s="98">
        <f t="shared" si="61"/>
        <v>0</v>
      </c>
      <c r="D181" s="118"/>
      <c r="E181" s="38"/>
      <c r="F181" s="39"/>
      <c r="G181" s="39"/>
      <c r="H181" s="39"/>
      <c r="I181" s="39"/>
      <c r="J181" s="39"/>
      <c r="K181" s="40"/>
      <c r="L181" s="100"/>
      <c r="M181" s="182"/>
    </row>
    <row r="182" spans="1:13">
      <c r="A182" s="102"/>
      <c r="B182" s="81" t="s">
        <v>112</v>
      </c>
      <c r="C182" s="98">
        <f t="shared" si="61"/>
        <v>0</v>
      </c>
      <c r="D182" s="118"/>
      <c r="E182" s="38"/>
      <c r="F182" s="39"/>
      <c r="G182" s="39"/>
      <c r="H182" s="39"/>
      <c r="I182" s="39"/>
      <c r="J182" s="39"/>
      <c r="K182" s="39"/>
      <c r="L182" s="100"/>
      <c r="M182" s="182"/>
    </row>
    <row r="183" spans="1:13">
      <c r="A183" s="102"/>
      <c r="B183" s="78" t="s">
        <v>113</v>
      </c>
      <c r="C183" s="98">
        <f>G183</f>
        <v>0</v>
      </c>
      <c r="D183" s="117"/>
      <c r="E183" s="29"/>
      <c r="F183" s="29"/>
      <c r="G183" s="24"/>
      <c r="H183" s="99"/>
      <c r="I183" s="99"/>
      <c r="J183" s="100"/>
      <c r="K183" s="100"/>
      <c r="L183" s="100"/>
      <c r="M183" s="182"/>
    </row>
    <row r="184" spans="1:13">
      <c r="A184" s="102"/>
      <c r="B184" s="78" t="s">
        <v>114</v>
      </c>
      <c r="C184" s="98">
        <f>G184</f>
        <v>0</v>
      </c>
      <c r="D184" s="117"/>
      <c r="E184" s="29"/>
      <c r="F184" s="29"/>
      <c r="G184" s="24"/>
      <c r="H184" s="99"/>
      <c r="I184" s="99"/>
      <c r="J184" s="100"/>
      <c r="K184" s="100"/>
      <c r="L184" s="100"/>
      <c r="M184" s="182"/>
    </row>
    <row r="185" spans="1:13">
      <c r="A185" s="102"/>
      <c r="B185" s="76" t="s">
        <v>290</v>
      </c>
      <c r="C185" s="85">
        <f>SUM(E185:L185)</f>
        <v>0</v>
      </c>
      <c r="D185" s="117"/>
      <c r="E185" s="41"/>
      <c r="F185" s="41"/>
      <c r="G185" s="41"/>
      <c r="H185" s="41"/>
      <c r="I185" s="41"/>
      <c r="J185" s="41"/>
      <c r="K185" s="41"/>
      <c r="L185" s="41"/>
      <c r="M185" s="182"/>
    </row>
    <row r="186" spans="1:13" ht="31.5">
      <c r="A186" s="164" t="s">
        <v>309</v>
      </c>
      <c r="B186" s="82" t="s">
        <v>117</v>
      </c>
      <c r="C186" s="85">
        <f>SUM(C187:C198)</f>
        <v>0</v>
      </c>
      <c r="D186" s="111">
        <f>SUM(E186:L186)</f>
        <v>0</v>
      </c>
      <c r="E186" s="85">
        <f>SUM(E187:E198)</f>
        <v>0</v>
      </c>
      <c r="F186" s="85">
        <f t="shared" ref="F186:L186" si="62">SUM(F187:F198)</f>
        <v>0</v>
      </c>
      <c r="G186" s="85">
        <f t="shared" si="62"/>
        <v>0</v>
      </c>
      <c r="H186" s="85">
        <f t="shared" si="62"/>
        <v>0</v>
      </c>
      <c r="I186" s="85">
        <f t="shared" si="62"/>
        <v>0</v>
      </c>
      <c r="J186" s="85">
        <f t="shared" si="62"/>
        <v>0</v>
      </c>
      <c r="K186" s="85">
        <f t="shared" si="62"/>
        <v>0</v>
      </c>
      <c r="L186" s="85">
        <f t="shared" si="62"/>
        <v>0</v>
      </c>
      <c r="M186" s="182"/>
    </row>
    <row r="187" spans="1:13">
      <c r="A187" s="102"/>
      <c r="B187" s="80" t="s">
        <v>119</v>
      </c>
      <c r="C187" s="98">
        <f>E187</f>
        <v>0</v>
      </c>
      <c r="D187" s="117"/>
      <c r="E187" s="24"/>
      <c r="F187" s="29"/>
      <c r="G187" s="29"/>
      <c r="H187" s="29"/>
      <c r="I187" s="29"/>
      <c r="J187" s="29"/>
      <c r="K187" s="29"/>
      <c r="L187" s="141"/>
      <c r="M187" s="182"/>
    </row>
    <row r="188" spans="1:13">
      <c r="A188" s="102"/>
      <c r="B188" s="80" t="s">
        <v>120</v>
      </c>
      <c r="C188" s="98">
        <f t="shared" ref="C188:C190" si="63">E188</f>
        <v>0</v>
      </c>
      <c r="D188" s="117"/>
      <c r="E188" s="24"/>
      <c r="F188" s="29"/>
      <c r="G188" s="29"/>
      <c r="H188" s="29"/>
      <c r="I188" s="29"/>
      <c r="J188" s="29"/>
      <c r="K188" s="29"/>
      <c r="L188" s="100"/>
      <c r="M188" s="182"/>
    </row>
    <row r="189" spans="1:13" ht="19.5" customHeight="1">
      <c r="A189" s="102"/>
      <c r="B189" s="80" t="s">
        <v>121</v>
      </c>
      <c r="C189" s="98">
        <f t="shared" si="63"/>
        <v>0</v>
      </c>
      <c r="D189" s="117"/>
      <c r="E189" s="24"/>
      <c r="F189" s="29"/>
      <c r="G189" s="29"/>
      <c r="H189" s="29"/>
      <c r="I189" s="29"/>
      <c r="J189" s="29"/>
      <c r="K189" s="29"/>
      <c r="L189" s="100"/>
      <c r="M189" s="182"/>
    </row>
    <row r="190" spans="1:13" ht="18" customHeight="1">
      <c r="A190" s="102"/>
      <c r="B190" s="81" t="s">
        <v>122</v>
      </c>
      <c r="C190" s="98">
        <f t="shared" si="63"/>
        <v>0</v>
      </c>
      <c r="D190" s="117"/>
      <c r="E190" s="24"/>
      <c r="F190" s="29"/>
      <c r="G190" s="29"/>
      <c r="H190" s="29"/>
      <c r="I190" s="29"/>
      <c r="J190" s="29"/>
      <c r="K190" s="29"/>
      <c r="L190" s="100"/>
      <c r="M190" s="182"/>
    </row>
    <row r="191" spans="1:13">
      <c r="A191" s="102"/>
      <c r="B191" s="77" t="s">
        <v>123</v>
      </c>
      <c r="C191" s="98">
        <f>F191</f>
        <v>0</v>
      </c>
      <c r="D191" s="117"/>
      <c r="E191" s="29"/>
      <c r="F191" s="24"/>
      <c r="G191" s="29"/>
      <c r="H191" s="29"/>
      <c r="I191" s="29"/>
      <c r="J191" s="29"/>
      <c r="K191" s="29"/>
      <c r="L191" s="100"/>
      <c r="M191" s="182"/>
    </row>
    <row r="192" spans="1:13">
      <c r="A192" s="102"/>
      <c r="B192" s="15" t="s">
        <v>124</v>
      </c>
      <c r="C192" s="98">
        <f>G192</f>
        <v>0</v>
      </c>
      <c r="D192" s="117"/>
      <c r="E192" s="29"/>
      <c r="F192" s="29"/>
      <c r="G192" s="24"/>
      <c r="H192" s="29"/>
      <c r="I192" s="29"/>
      <c r="J192" s="29"/>
      <c r="K192" s="29"/>
      <c r="L192" s="100"/>
      <c r="M192" s="182"/>
    </row>
    <row r="193" spans="1:13">
      <c r="A193" s="102"/>
      <c r="B193" s="15" t="s">
        <v>125</v>
      </c>
      <c r="C193" s="98">
        <f>G193</f>
        <v>0</v>
      </c>
      <c r="D193" s="117"/>
      <c r="E193" s="29"/>
      <c r="F193" s="29"/>
      <c r="G193" s="24"/>
      <c r="H193" s="29"/>
      <c r="I193" s="29"/>
      <c r="J193" s="29"/>
      <c r="K193" s="29"/>
      <c r="L193" s="100"/>
      <c r="M193" s="182"/>
    </row>
    <row r="194" spans="1:13">
      <c r="A194" s="102"/>
      <c r="B194" s="15" t="s">
        <v>127</v>
      </c>
      <c r="C194" s="98">
        <f>I194</f>
        <v>0</v>
      </c>
      <c r="D194" s="117"/>
      <c r="E194" s="100"/>
      <c r="F194" s="100"/>
      <c r="G194" s="100"/>
      <c r="H194" s="100"/>
      <c r="I194" s="41"/>
      <c r="J194" s="100"/>
      <c r="K194" s="100"/>
      <c r="L194" s="100"/>
      <c r="M194" s="182"/>
    </row>
    <row r="195" spans="1:13" ht="31.5">
      <c r="A195" s="102"/>
      <c r="B195" s="15" t="s">
        <v>128</v>
      </c>
      <c r="C195" s="98">
        <f>L195</f>
        <v>0</v>
      </c>
      <c r="D195" s="117"/>
      <c r="E195" s="29"/>
      <c r="F195" s="29"/>
      <c r="G195" s="29"/>
      <c r="H195" s="29"/>
      <c r="I195" s="29"/>
      <c r="J195" s="29"/>
      <c r="K195" s="29"/>
      <c r="L195" s="135"/>
      <c r="M195" s="182"/>
    </row>
    <row r="196" spans="1:13">
      <c r="A196" s="102"/>
      <c r="B196" s="15" t="s">
        <v>129</v>
      </c>
      <c r="C196" s="98">
        <f>H196</f>
        <v>0</v>
      </c>
      <c r="D196" s="117"/>
      <c r="E196" s="29"/>
      <c r="F196" s="29"/>
      <c r="G196" s="29"/>
      <c r="H196" s="134"/>
      <c r="I196" s="29"/>
      <c r="J196" s="137"/>
      <c r="K196" s="137"/>
      <c r="L196" s="99"/>
      <c r="M196" s="182"/>
    </row>
    <row r="197" spans="1:13" ht="19.5" customHeight="1">
      <c r="A197" s="102"/>
      <c r="B197" s="15" t="s">
        <v>130</v>
      </c>
      <c r="C197" s="98">
        <f>K197</f>
        <v>0</v>
      </c>
      <c r="D197" s="117"/>
      <c r="E197" s="29"/>
      <c r="F197" s="29"/>
      <c r="G197" s="29"/>
      <c r="H197" s="100"/>
      <c r="I197" s="29"/>
      <c r="J197" s="137"/>
      <c r="K197" s="136"/>
      <c r="L197" s="29"/>
      <c r="M197" s="182"/>
    </row>
    <row r="198" spans="1:13">
      <c r="A198" s="102"/>
      <c r="B198" s="15" t="s">
        <v>131</v>
      </c>
      <c r="C198" s="98">
        <f>J198</f>
        <v>0</v>
      </c>
      <c r="D198" s="117"/>
      <c r="E198" s="29"/>
      <c r="F198" s="29"/>
      <c r="G198" s="29"/>
      <c r="H198" s="29"/>
      <c r="I198" s="29"/>
      <c r="J198" s="136"/>
      <c r="K198" s="29"/>
      <c r="L198" s="29"/>
      <c r="M198" s="182"/>
    </row>
    <row r="199" spans="1:13">
      <c r="A199" s="102"/>
      <c r="B199" s="139" t="s">
        <v>289</v>
      </c>
      <c r="C199" s="85">
        <f>SUM(E199:L199)</f>
        <v>0</v>
      </c>
      <c r="D199" s="117"/>
      <c r="E199" s="29"/>
      <c r="F199" s="29"/>
      <c r="G199" s="134"/>
      <c r="H199" s="134"/>
      <c r="I199" s="134"/>
      <c r="J199" s="41"/>
      <c r="K199" s="136"/>
      <c r="L199" s="136"/>
      <c r="M199" s="182"/>
    </row>
    <row r="200" spans="1:13">
      <c r="A200" s="164" t="s">
        <v>151</v>
      </c>
      <c r="B200" s="46" t="s">
        <v>153</v>
      </c>
      <c r="C200" s="98">
        <f>C201+C202</f>
        <v>0</v>
      </c>
      <c r="D200" s="111">
        <f>SUM(E200:L200)</f>
        <v>0</v>
      </c>
      <c r="E200" s="98">
        <f>E201+E202</f>
        <v>0</v>
      </c>
      <c r="F200" s="98">
        <f t="shared" ref="F200:L200" si="64">F201+F202</f>
        <v>0</v>
      </c>
      <c r="G200" s="98">
        <f t="shared" si="64"/>
        <v>0</v>
      </c>
      <c r="H200" s="98">
        <f t="shared" si="64"/>
        <v>0</v>
      </c>
      <c r="I200" s="98">
        <f t="shared" si="64"/>
        <v>0</v>
      </c>
      <c r="J200" s="98">
        <f t="shared" si="64"/>
        <v>0</v>
      </c>
      <c r="K200" s="98">
        <f t="shared" si="64"/>
        <v>0</v>
      </c>
      <c r="L200" s="98">
        <f t="shared" si="64"/>
        <v>0</v>
      </c>
      <c r="M200" s="182"/>
    </row>
    <row r="201" spans="1:13">
      <c r="A201" s="164" t="s">
        <v>310</v>
      </c>
      <c r="B201" s="23" t="s">
        <v>102</v>
      </c>
      <c r="C201" s="85">
        <f>SUM(E201:L201)</f>
        <v>0</v>
      </c>
      <c r="D201" s="111"/>
      <c r="E201" s="24"/>
      <c r="F201" s="24"/>
      <c r="G201" s="24"/>
      <c r="H201" s="24"/>
      <c r="I201" s="24"/>
      <c r="J201" s="24"/>
      <c r="K201" s="24"/>
      <c r="L201" s="41"/>
      <c r="M201" s="182"/>
    </row>
    <row r="202" spans="1:13" ht="31.5">
      <c r="A202" s="164" t="s">
        <v>311</v>
      </c>
      <c r="B202" s="23" t="s">
        <v>105</v>
      </c>
      <c r="C202" s="85">
        <f>SUM(C203:C210)</f>
        <v>0</v>
      </c>
      <c r="D202" s="111">
        <f>SUM(E202:L202)</f>
        <v>0</v>
      </c>
      <c r="E202" s="85">
        <f>E205+E206+E207+E208</f>
        <v>0</v>
      </c>
      <c r="F202" s="85">
        <f>F203+F204</f>
        <v>0</v>
      </c>
      <c r="G202" s="85">
        <f>G209+G210</f>
        <v>0</v>
      </c>
      <c r="H202" s="85">
        <v>0</v>
      </c>
      <c r="I202" s="85">
        <v>0</v>
      </c>
      <c r="J202" s="85">
        <v>0</v>
      </c>
      <c r="K202" s="85">
        <v>0</v>
      </c>
      <c r="L202" s="85">
        <v>0</v>
      </c>
      <c r="M202" s="182"/>
    </row>
    <row r="203" spans="1:13">
      <c r="A203" s="102"/>
      <c r="B203" s="77" t="s">
        <v>107</v>
      </c>
      <c r="C203" s="98">
        <f>F203</f>
        <v>0</v>
      </c>
      <c r="D203" s="117"/>
      <c r="E203" s="29"/>
      <c r="F203" s="24"/>
      <c r="G203" s="29"/>
      <c r="H203" s="29"/>
      <c r="I203" s="29"/>
      <c r="J203" s="29"/>
      <c r="K203" s="29"/>
      <c r="L203" s="100"/>
      <c r="M203" s="182"/>
    </row>
    <row r="204" spans="1:13">
      <c r="A204" s="102"/>
      <c r="B204" s="77" t="s">
        <v>108</v>
      </c>
      <c r="C204" s="98">
        <f>F204</f>
        <v>0</v>
      </c>
      <c r="D204" s="117"/>
      <c r="E204" s="29"/>
      <c r="F204" s="24"/>
      <c r="G204" s="29"/>
      <c r="H204" s="29"/>
      <c r="I204" s="29"/>
      <c r="J204" s="29"/>
      <c r="K204" s="29"/>
      <c r="L204" s="100"/>
      <c r="M204" s="182"/>
    </row>
    <row r="205" spans="1:13">
      <c r="A205" s="102"/>
      <c r="B205" s="78" t="s">
        <v>109</v>
      </c>
      <c r="C205" s="98">
        <f>E205</f>
        <v>0</v>
      </c>
      <c r="D205" s="117"/>
      <c r="E205" s="24"/>
      <c r="F205" s="29"/>
      <c r="G205" s="29"/>
      <c r="H205" s="29"/>
      <c r="I205" s="29"/>
      <c r="J205" s="29"/>
      <c r="K205" s="29"/>
      <c r="L205" s="100"/>
      <c r="M205" s="182"/>
    </row>
    <row r="206" spans="1:13">
      <c r="A206" s="102"/>
      <c r="B206" s="79" t="s">
        <v>110</v>
      </c>
      <c r="C206" s="98">
        <f t="shared" ref="C206:C208" si="65">E206</f>
        <v>0</v>
      </c>
      <c r="D206" s="118"/>
      <c r="E206" s="36"/>
      <c r="F206" s="37"/>
      <c r="G206" s="37"/>
      <c r="H206" s="37"/>
      <c r="I206" s="37"/>
      <c r="J206" s="37"/>
      <c r="K206" s="29"/>
      <c r="L206" s="100"/>
      <c r="M206" s="182"/>
    </row>
    <row r="207" spans="1:13">
      <c r="A207" s="102"/>
      <c r="B207" s="80" t="s">
        <v>111</v>
      </c>
      <c r="C207" s="98">
        <f t="shared" si="65"/>
        <v>0</v>
      </c>
      <c r="D207" s="118"/>
      <c r="E207" s="38"/>
      <c r="F207" s="39"/>
      <c r="G207" s="39"/>
      <c r="H207" s="39"/>
      <c r="I207" s="39"/>
      <c r="J207" s="39"/>
      <c r="K207" s="40"/>
      <c r="L207" s="100"/>
      <c r="M207" s="182"/>
    </row>
    <row r="208" spans="1:13">
      <c r="A208" s="102"/>
      <c r="B208" s="81" t="s">
        <v>112</v>
      </c>
      <c r="C208" s="98">
        <f t="shared" si="65"/>
        <v>0</v>
      </c>
      <c r="D208" s="118"/>
      <c r="E208" s="38"/>
      <c r="F208" s="39"/>
      <c r="G208" s="39"/>
      <c r="H208" s="39"/>
      <c r="I208" s="39"/>
      <c r="J208" s="39"/>
      <c r="K208" s="39"/>
      <c r="L208" s="100"/>
      <c r="M208" s="182"/>
    </row>
    <row r="209" spans="1:13">
      <c r="A209" s="102"/>
      <c r="B209" s="78" t="s">
        <v>113</v>
      </c>
      <c r="C209" s="98">
        <f>G209</f>
        <v>0</v>
      </c>
      <c r="D209" s="117"/>
      <c r="E209" s="29"/>
      <c r="F209" s="29"/>
      <c r="G209" s="24"/>
      <c r="H209" s="99"/>
      <c r="I209" s="99"/>
      <c r="J209" s="100"/>
      <c r="K209" s="100"/>
      <c r="L209" s="100"/>
      <c r="M209" s="182"/>
    </row>
    <row r="210" spans="1:13">
      <c r="A210" s="102"/>
      <c r="B210" s="78" t="s">
        <v>114</v>
      </c>
      <c r="C210" s="98">
        <f>G210</f>
        <v>0</v>
      </c>
      <c r="D210" s="117"/>
      <c r="E210" s="29"/>
      <c r="F210" s="29"/>
      <c r="G210" s="24"/>
      <c r="H210" s="99"/>
      <c r="I210" s="99"/>
      <c r="J210" s="100"/>
      <c r="K210" s="100"/>
      <c r="L210" s="100"/>
      <c r="M210" s="182"/>
    </row>
    <row r="211" spans="1:13">
      <c r="A211" s="102"/>
      <c r="B211" s="76" t="s">
        <v>290</v>
      </c>
      <c r="C211" s="85">
        <f>SUM(E211:L211)</f>
        <v>0</v>
      </c>
      <c r="D211" s="117"/>
      <c r="E211" s="41"/>
      <c r="F211" s="41"/>
      <c r="G211" s="41"/>
      <c r="H211" s="41"/>
      <c r="I211" s="41"/>
      <c r="J211" s="41"/>
      <c r="K211" s="41"/>
      <c r="L211" s="41"/>
      <c r="M211" s="182"/>
    </row>
    <row r="212" spans="1:13" ht="31.5">
      <c r="A212" s="164" t="s">
        <v>312</v>
      </c>
      <c r="B212" s="82" t="s">
        <v>117</v>
      </c>
      <c r="C212" s="85">
        <f>SUM(C213:C224)</f>
        <v>0</v>
      </c>
      <c r="D212" s="111">
        <f>SUM(E212:L212)</f>
        <v>0</v>
      </c>
      <c r="E212" s="85">
        <f>SUM(E213:E224)</f>
        <v>0</v>
      </c>
      <c r="F212" s="85">
        <f t="shared" ref="F212:L212" si="66">SUM(F213:F224)</f>
        <v>0</v>
      </c>
      <c r="G212" s="85">
        <f t="shared" si="66"/>
        <v>0</v>
      </c>
      <c r="H212" s="85">
        <f t="shared" si="66"/>
        <v>0</v>
      </c>
      <c r="I212" s="85">
        <f t="shared" si="66"/>
        <v>0</v>
      </c>
      <c r="J212" s="85">
        <f t="shared" si="66"/>
        <v>0</v>
      </c>
      <c r="K212" s="85">
        <f t="shared" si="66"/>
        <v>0</v>
      </c>
      <c r="L212" s="85">
        <f t="shared" si="66"/>
        <v>0</v>
      </c>
      <c r="M212" s="182"/>
    </row>
    <row r="213" spans="1:13">
      <c r="A213" s="102"/>
      <c r="B213" s="80" t="s">
        <v>119</v>
      </c>
      <c r="C213" s="98">
        <f>E213</f>
        <v>0</v>
      </c>
      <c r="D213" s="117"/>
      <c r="E213" s="24"/>
      <c r="F213" s="29"/>
      <c r="G213" s="29"/>
      <c r="H213" s="29"/>
      <c r="I213" s="29"/>
      <c r="J213" s="29"/>
      <c r="K213" s="29"/>
      <c r="L213" s="100"/>
      <c r="M213" s="182"/>
    </row>
    <row r="214" spans="1:13">
      <c r="A214" s="102"/>
      <c r="B214" s="80" t="s">
        <v>120</v>
      </c>
      <c r="C214" s="98">
        <f t="shared" ref="C214:C216" si="67">E214</f>
        <v>0</v>
      </c>
      <c r="D214" s="117"/>
      <c r="E214" s="24"/>
      <c r="F214" s="29"/>
      <c r="G214" s="29"/>
      <c r="H214" s="29"/>
      <c r="I214" s="29"/>
      <c r="J214" s="29"/>
      <c r="K214" s="29"/>
      <c r="L214" s="100"/>
      <c r="M214" s="182"/>
    </row>
    <row r="215" spans="1:13" ht="16.5" customHeight="1">
      <c r="A215" s="102"/>
      <c r="B215" s="80" t="s">
        <v>121</v>
      </c>
      <c r="C215" s="98">
        <f t="shared" si="67"/>
        <v>0</v>
      </c>
      <c r="D215" s="117"/>
      <c r="E215" s="24"/>
      <c r="F215" s="29"/>
      <c r="G215" s="29"/>
      <c r="H215" s="29"/>
      <c r="I215" s="29"/>
      <c r="J215" s="29"/>
      <c r="K215" s="29"/>
      <c r="L215" s="100"/>
      <c r="M215" s="182"/>
    </row>
    <row r="216" spans="1:13" ht="16.5" customHeight="1">
      <c r="A216" s="102"/>
      <c r="B216" s="81" t="s">
        <v>122</v>
      </c>
      <c r="C216" s="98">
        <f t="shared" si="67"/>
        <v>0</v>
      </c>
      <c r="D216" s="117"/>
      <c r="E216" s="24"/>
      <c r="F216" s="29"/>
      <c r="G216" s="29"/>
      <c r="H216" s="29"/>
      <c r="I216" s="29"/>
      <c r="J216" s="29"/>
      <c r="K216" s="29"/>
      <c r="L216" s="100"/>
      <c r="M216" s="182"/>
    </row>
    <row r="217" spans="1:13">
      <c r="A217" s="102"/>
      <c r="B217" s="77" t="s">
        <v>123</v>
      </c>
      <c r="C217" s="98">
        <f>F217</f>
        <v>0</v>
      </c>
      <c r="D217" s="117"/>
      <c r="E217" s="29"/>
      <c r="F217" s="24"/>
      <c r="G217" s="29"/>
      <c r="H217" s="29"/>
      <c r="I217" s="29"/>
      <c r="J217" s="29"/>
      <c r="K217" s="29"/>
      <c r="L217" s="100"/>
      <c r="M217" s="182"/>
    </row>
    <row r="218" spans="1:13" ht="18" customHeight="1">
      <c r="A218" s="102"/>
      <c r="B218" s="15" t="s">
        <v>124</v>
      </c>
      <c r="C218" s="98">
        <f>G218</f>
        <v>0</v>
      </c>
      <c r="D218" s="117"/>
      <c r="E218" s="29"/>
      <c r="F218" s="29"/>
      <c r="G218" s="24"/>
      <c r="H218" s="29"/>
      <c r="I218" s="29"/>
      <c r="J218" s="29"/>
      <c r="K218" s="29"/>
      <c r="L218" s="100"/>
      <c r="M218" s="182"/>
    </row>
    <row r="219" spans="1:13" ht="22.5" customHeight="1">
      <c r="A219" s="102"/>
      <c r="B219" s="15" t="s">
        <v>125</v>
      </c>
      <c r="C219" s="98">
        <f>G219</f>
        <v>0</v>
      </c>
      <c r="D219" s="117"/>
      <c r="E219" s="29"/>
      <c r="F219" s="29"/>
      <c r="G219" s="24"/>
      <c r="H219" s="29"/>
      <c r="I219" s="29"/>
      <c r="J219" s="29"/>
      <c r="K219" s="29"/>
      <c r="L219" s="100"/>
      <c r="M219" s="182"/>
    </row>
    <row r="220" spans="1:13">
      <c r="A220" s="102"/>
      <c r="B220" s="15" t="s">
        <v>127</v>
      </c>
      <c r="C220" s="98">
        <f>I220</f>
        <v>0</v>
      </c>
      <c r="D220" s="117"/>
      <c r="E220" s="100"/>
      <c r="F220" s="100"/>
      <c r="G220" s="100"/>
      <c r="H220" s="100"/>
      <c r="I220" s="41"/>
      <c r="J220" s="100"/>
      <c r="K220" s="100"/>
      <c r="L220" s="100"/>
      <c r="M220" s="182"/>
    </row>
    <row r="221" spans="1:13" ht="31.5">
      <c r="A221" s="102"/>
      <c r="B221" s="15" t="s">
        <v>128</v>
      </c>
      <c r="C221" s="98">
        <f>L221</f>
        <v>0</v>
      </c>
      <c r="D221" s="117"/>
      <c r="E221" s="29"/>
      <c r="F221" s="29"/>
      <c r="G221" s="29"/>
      <c r="H221" s="29"/>
      <c r="I221" s="29"/>
      <c r="J221" s="29"/>
      <c r="K221" s="29"/>
      <c r="L221" s="135"/>
      <c r="M221" s="182"/>
    </row>
    <row r="222" spans="1:13">
      <c r="A222" s="102"/>
      <c r="B222" s="15" t="s">
        <v>129</v>
      </c>
      <c r="C222" s="98">
        <f>H222</f>
        <v>0</v>
      </c>
      <c r="D222" s="117"/>
      <c r="E222" s="29"/>
      <c r="F222" s="29"/>
      <c r="G222" s="29"/>
      <c r="H222" s="134"/>
      <c r="I222" s="29"/>
      <c r="J222" s="137"/>
      <c r="K222" s="137"/>
      <c r="L222" s="99"/>
      <c r="M222" s="182"/>
    </row>
    <row r="223" spans="1:13" ht="16.5" customHeight="1">
      <c r="A223" s="102"/>
      <c r="B223" s="15" t="s">
        <v>130</v>
      </c>
      <c r="C223" s="98">
        <f>K223</f>
        <v>0</v>
      </c>
      <c r="D223" s="117"/>
      <c r="E223" s="29"/>
      <c r="F223" s="29"/>
      <c r="G223" s="29"/>
      <c r="H223" s="100"/>
      <c r="I223" s="29"/>
      <c r="J223" s="137"/>
      <c r="K223" s="136"/>
      <c r="L223" s="29"/>
      <c r="M223" s="182"/>
    </row>
    <row r="224" spans="1:13">
      <c r="A224" s="102"/>
      <c r="B224" s="15" t="s">
        <v>131</v>
      </c>
      <c r="C224" s="98">
        <f>J224</f>
        <v>0</v>
      </c>
      <c r="D224" s="117"/>
      <c r="E224" s="29"/>
      <c r="F224" s="29"/>
      <c r="G224" s="29"/>
      <c r="H224" s="29"/>
      <c r="I224" s="29"/>
      <c r="J224" s="136"/>
      <c r="K224" s="29"/>
      <c r="L224" s="29"/>
      <c r="M224" s="182"/>
    </row>
    <row r="225" spans="1:13">
      <c r="A225" s="102"/>
      <c r="B225" s="139" t="s">
        <v>289</v>
      </c>
      <c r="C225" s="85">
        <f>SUM(E225:L225)</f>
        <v>0</v>
      </c>
      <c r="D225" s="117"/>
      <c r="E225" s="29"/>
      <c r="F225" s="29"/>
      <c r="G225" s="134"/>
      <c r="H225" s="134"/>
      <c r="I225" s="134"/>
      <c r="J225" s="41"/>
      <c r="K225" s="136"/>
      <c r="L225" s="136"/>
      <c r="M225" s="182"/>
    </row>
    <row r="226" spans="1:13">
      <c r="A226" s="164" t="s">
        <v>152</v>
      </c>
      <c r="B226" s="46" t="s">
        <v>154</v>
      </c>
      <c r="C226" s="98">
        <f>C227+C228</f>
        <v>0</v>
      </c>
      <c r="D226" s="111">
        <f>SUM(E226:L226)</f>
        <v>0</v>
      </c>
      <c r="E226" s="98">
        <f>E227+E228</f>
        <v>0</v>
      </c>
      <c r="F226" s="98">
        <f t="shared" ref="F226:L226" si="68">F227+F228</f>
        <v>0</v>
      </c>
      <c r="G226" s="98">
        <f t="shared" si="68"/>
        <v>0</v>
      </c>
      <c r="H226" s="98">
        <f t="shared" si="68"/>
        <v>0</v>
      </c>
      <c r="I226" s="98">
        <f t="shared" si="68"/>
        <v>0</v>
      </c>
      <c r="J226" s="98">
        <f t="shared" si="68"/>
        <v>0</v>
      </c>
      <c r="K226" s="98">
        <f t="shared" si="68"/>
        <v>0</v>
      </c>
      <c r="L226" s="98">
        <f t="shared" si="68"/>
        <v>0</v>
      </c>
      <c r="M226" s="182"/>
    </row>
    <row r="227" spans="1:13">
      <c r="A227" s="164" t="s">
        <v>313</v>
      </c>
      <c r="B227" s="23" t="s">
        <v>102</v>
      </c>
      <c r="C227" s="85">
        <f>SUM(E227:L227)</f>
        <v>0</v>
      </c>
      <c r="D227" s="111"/>
      <c r="E227" s="24"/>
      <c r="F227" s="24"/>
      <c r="G227" s="24"/>
      <c r="H227" s="24"/>
      <c r="I227" s="24"/>
      <c r="J227" s="24"/>
      <c r="K227" s="24"/>
      <c r="L227" s="41"/>
      <c r="M227" s="182"/>
    </row>
    <row r="228" spans="1:13" ht="31.5">
      <c r="A228" s="164" t="s">
        <v>314</v>
      </c>
      <c r="B228" s="23" t="s">
        <v>105</v>
      </c>
      <c r="C228" s="85">
        <f>SUM(C229:C236)</f>
        <v>0</v>
      </c>
      <c r="D228" s="111">
        <f>SUM(E228:L228)</f>
        <v>0</v>
      </c>
      <c r="E228" s="85">
        <f>E231+E232+E233+E234</f>
        <v>0</v>
      </c>
      <c r="F228" s="85">
        <f>F229+F230</f>
        <v>0</v>
      </c>
      <c r="G228" s="85">
        <f>G235+G236</f>
        <v>0</v>
      </c>
      <c r="H228" s="85">
        <v>0</v>
      </c>
      <c r="I228" s="85">
        <v>0</v>
      </c>
      <c r="J228" s="85">
        <v>0</v>
      </c>
      <c r="K228" s="85">
        <v>0</v>
      </c>
      <c r="L228" s="85">
        <v>0</v>
      </c>
      <c r="M228" s="182"/>
    </row>
    <row r="229" spans="1:13">
      <c r="A229" s="102"/>
      <c r="B229" s="77" t="s">
        <v>107</v>
      </c>
      <c r="C229" s="98">
        <f>F229</f>
        <v>0</v>
      </c>
      <c r="D229" s="117"/>
      <c r="E229" s="29"/>
      <c r="F229" s="24"/>
      <c r="G229" s="29"/>
      <c r="H229" s="29"/>
      <c r="I229" s="29"/>
      <c r="J229" s="29"/>
      <c r="K229" s="29"/>
      <c r="L229" s="100"/>
      <c r="M229" s="182"/>
    </row>
    <row r="230" spans="1:13">
      <c r="A230" s="102"/>
      <c r="B230" s="77" t="s">
        <v>108</v>
      </c>
      <c r="C230" s="98">
        <f>F230</f>
        <v>0</v>
      </c>
      <c r="D230" s="117"/>
      <c r="E230" s="29"/>
      <c r="F230" s="24"/>
      <c r="G230" s="29"/>
      <c r="H230" s="29"/>
      <c r="I230" s="29"/>
      <c r="J230" s="29"/>
      <c r="K230" s="29"/>
      <c r="L230" s="100"/>
      <c r="M230" s="182"/>
    </row>
    <row r="231" spans="1:13">
      <c r="A231" s="102"/>
      <c r="B231" s="78" t="s">
        <v>109</v>
      </c>
      <c r="C231" s="98">
        <f>E231</f>
        <v>0</v>
      </c>
      <c r="D231" s="117"/>
      <c r="E231" s="24"/>
      <c r="F231" s="29"/>
      <c r="G231" s="29"/>
      <c r="H231" s="29"/>
      <c r="I231" s="29"/>
      <c r="J231" s="29"/>
      <c r="K231" s="29"/>
      <c r="L231" s="100"/>
      <c r="M231" s="182"/>
    </row>
    <row r="232" spans="1:13">
      <c r="A232" s="102"/>
      <c r="B232" s="79" t="s">
        <v>110</v>
      </c>
      <c r="C232" s="98">
        <f t="shared" ref="C232:C234" si="69">E232</f>
        <v>0</v>
      </c>
      <c r="D232" s="118"/>
      <c r="E232" s="36"/>
      <c r="F232" s="37"/>
      <c r="G232" s="37"/>
      <c r="H232" s="37"/>
      <c r="I232" s="37"/>
      <c r="J232" s="37"/>
      <c r="K232" s="29"/>
      <c r="L232" s="100"/>
      <c r="M232" s="182"/>
    </row>
    <row r="233" spans="1:13">
      <c r="A233" s="102"/>
      <c r="B233" s="80" t="s">
        <v>111</v>
      </c>
      <c r="C233" s="98">
        <f t="shared" si="69"/>
        <v>0</v>
      </c>
      <c r="D233" s="118"/>
      <c r="E233" s="38"/>
      <c r="F233" s="39"/>
      <c r="G233" s="39"/>
      <c r="H233" s="39"/>
      <c r="I233" s="39"/>
      <c r="J233" s="39"/>
      <c r="K233" s="40"/>
      <c r="L233" s="100"/>
      <c r="M233" s="182"/>
    </row>
    <row r="234" spans="1:13">
      <c r="A234" s="102"/>
      <c r="B234" s="81" t="s">
        <v>112</v>
      </c>
      <c r="C234" s="98">
        <f t="shared" si="69"/>
        <v>0</v>
      </c>
      <c r="D234" s="118"/>
      <c r="E234" s="38"/>
      <c r="F234" s="39"/>
      <c r="G234" s="39"/>
      <c r="H234" s="39"/>
      <c r="I234" s="39"/>
      <c r="J234" s="39"/>
      <c r="K234" s="39"/>
      <c r="L234" s="100"/>
      <c r="M234" s="182"/>
    </row>
    <row r="235" spans="1:13">
      <c r="A235" s="102"/>
      <c r="B235" s="78" t="s">
        <v>113</v>
      </c>
      <c r="C235" s="98">
        <f>G235</f>
        <v>0</v>
      </c>
      <c r="D235" s="117"/>
      <c r="E235" s="29"/>
      <c r="F235" s="29"/>
      <c r="G235" s="24"/>
      <c r="H235" s="99"/>
      <c r="I235" s="99"/>
      <c r="J235" s="100"/>
      <c r="K235" s="100"/>
      <c r="L235" s="100"/>
      <c r="M235" s="182"/>
    </row>
    <row r="236" spans="1:13">
      <c r="A236" s="102"/>
      <c r="B236" s="78" t="s">
        <v>114</v>
      </c>
      <c r="C236" s="98">
        <f>G236</f>
        <v>0</v>
      </c>
      <c r="D236" s="117"/>
      <c r="E236" s="29"/>
      <c r="F236" s="29"/>
      <c r="G236" s="24"/>
      <c r="H236" s="99"/>
      <c r="I236" s="99"/>
      <c r="J236" s="100"/>
      <c r="K236" s="100"/>
      <c r="L236" s="100"/>
      <c r="M236" s="182"/>
    </row>
    <row r="237" spans="1:13">
      <c r="A237" s="102"/>
      <c r="B237" s="76" t="s">
        <v>290</v>
      </c>
      <c r="C237" s="85">
        <f>SUM(E237:L237)</f>
        <v>0</v>
      </c>
      <c r="D237" s="117"/>
      <c r="E237" s="41"/>
      <c r="F237" s="41"/>
      <c r="G237" s="41"/>
      <c r="H237" s="41"/>
      <c r="I237" s="41"/>
      <c r="J237" s="41"/>
      <c r="K237" s="41"/>
      <c r="L237" s="41"/>
      <c r="M237" s="182"/>
    </row>
    <row r="238" spans="1:13" ht="31.5">
      <c r="A238" s="164" t="s">
        <v>315</v>
      </c>
      <c r="B238" s="82" t="s">
        <v>117</v>
      </c>
      <c r="C238" s="85">
        <f>SUM(C239:C250)</f>
        <v>0</v>
      </c>
      <c r="D238" s="111">
        <f>SUM(E238:L238)</f>
        <v>0</v>
      </c>
      <c r="E238" s="85">
        <f>SUM(E239:E250)</f>
        <v>0</v>
      </c>
      <c r="F238" s="85">
        <f t="shared" ref="F238:L238" si="70">SUM(F239:F250)</f>
        <v>0</v>
      </c>
      <c r="G238" s="85">
        <f t="shared" si="70"/>
        <v>0</v>
      </c>
      <c r="H238" s="85">
        <f t="shared" si="70"/>
        <v>0</v>
      </c>
      <c r="I238" s="85">
        <f t="shared" si="70"/>
        <v>0</v>
      </c>
      <c r="J238" s="85">
        <f t="shared" si="70"/>
        <v>0</v>
      </c>
      <c r="K238" s="85">
        <f t="shared" si="70"/>
        <v>0</v>
      </c>
      <c r="L238" s="85">
        <f t="shared" si="70"/>
        <v>0</v>
      </c>
      <c r="M238" s="182"/>
    </row>
    <row r="239" spans="1:13">
      <c r="A239" s="102"/>
      <c r="B239" s="80" t="s">
        <v>119</v>
      </c>
      <c r="C239" s="98">
        <f>E239</f>
        <v>0</v>
      </c>
      <c r="D239" s="117"/>
      <c r="E239" s="24"/>
      <c r="F239" s="29"/>
      <c r="G239" s="29"/>
      <c r="H239" s="29"/>
      <c r="I239" s="29"/>
      <c r="J239" s="29"/>
      <c r="K239" s="29"/>
      <c r="L239" s="100"/>
      <c r="M239" s="182"/>
    </row>
    <row r="240" spans="1:13">
      <c r="A240" s="102"/>
      <c r="B240" s="80" t="s">
        <v>120</v>
      </c>
      <c r="C240" s="98">
        <f t="shared" ref="C240:C242" si="71">E240</f>
        <v>0</v>
      </c>
      <c r="D240" s="117"/>
      <c r="E240" s="24"/>
      <c r="F240" s="29"/>
      <c r="G240" s="29"/>
      <c r="H240" s="29"/>
      <c r="I240" s="29"/>
      <c r="J240" s="29"/>
      <c r="K240" s="29"/>
      <c r="L240" s="100"/>
      <c r="M240" s="182"/>
    </row>
    <row r="241" spans="1:13" ht="18" customHeight="1">
      <c r="A241" s="102"/>
      <c r="B241" s="80" t="s">
        <v>121</v>
      </c>
      <c r="C241" s="98">
        <f t="shared" si="71"/>
        <v>0</v>
      </c>
      <c r="D241" s="117"/>
      <c r="E241" s="24"/>
      <c r="F241" s="29"/>
      <c r="G241" s="29"/>
      <c r="H241" s="29"/>
      <c r="I241" s="29"/>
      <c r="J241" s="29"/>
      <c r="K241" s="29"/>
      <c r="L241" s="100"/>
      <c r="M241" s="182"/>
    </row>
    <row r="242" spans="1:13" ht="17.25" customHeight="1">
      <c r="A242" s="102"/>
      <c r="B242" s="81" t="s">
        <v>122</v>
      </c>
      <c r="C242" s="98">
        <f t="shared" si="71"/>
        <v>0</v>
      </c>
      <c r="D242" s="117"/>
      <c r="E242" s="24"/>
      <c r="F242" s="29"/>
      <c r="G242" s="29"/>
      <c r="H242" s="29"/>
      <c r="I242" s="29"/>
      <c r="J242" s="29"/>
      <c r="K242" s="29"/>
      <c r="L242" s="100"/>
      <c r="M242" s="182"/>
    </row>
    <row r="243" spans="1:13">
      <c r="A243" s="102"/>
      <c r="B243" s="77" t="s">
        <v>123</v>
      </c>
      <c r="C243" s="98">
        <f>F243</f>
        <v>0</v>
      </c>
      <c r="D243" s="117"/>
      <c r="E243" s="29"/>
      <c r="F243" s="24"/>
      <c r="G243" s="29"/>
      <c r="H243" s="29"/>
      <c r="I243" s="29"/>
      <c r="J243" s="29"/>
      <c r="K243" s="29"/>
      <c r="L243" s="100"/>
      <c r="M243" s="182"/>
    </row>
    <row r="244" spans="1:13">
      <c r="A244" s="102"/>
      <c r="B244" s="15" t="s">
        <v>124</v>
      </c>
      <c r="C244" s="98">
        <f>G244</f>
        <v>0</v>
      </c>
      <c r="D244" s="117"/>
      <c r="E244" s="29"/>
      <c r="F244" s="29"/>
      <c r="G244" s="24"/>
      <c r="H244" s="29"/>
      <c r="I244" s="29"/>
      <c r="J244" s="29"/>
      <c r="K244" s="29"/>
      <c r="L244" s="100"/>
      <c r="M244" s="182"/>
    </row>
    <row r="245" spans="1:13">
      <c r="A245" s="102"/>
      <c r="B245" s="15" t="s">
        <v>125</v>
      </c>
      <c r="C245" s="98">
        <f>G245</f>
        <v>0</v>
      </c>
      <c r="D245" s="117"/>
      <c r="E245" s="29"/>
      <c r="F245" s="29"/>
      <c r="G245" s="24"/>
      <c r="H245" s="29"/>
      <c r="I245" s="29"/>
      <c r="J245" s="29"/>
      <c r="K245" s="29"/>
      <c r="L245" s="100"/>
      <c r="M245" s="182"/>
    </row>
    <row r="246" spans="1:13">
      <c r="A246" s="102"/>
      <c r="B246" s="15" t="s">
        <v>127</v>
      </c>
      <c r="C246" s="98">
        <f>I246</f>
        <v>0</v>
      </c>
      <c r="D246" s="117"/>
      <c r="E246" s="100"/>
      <c r="F246" s="100"/>
      <c r="G246" s="100"/>
      <c r="H246" s="100"/>
      <c r="I246" s="41"/>
      <c r="J246" s="100"/>
      <c r="K246" s="100"/>
      <c r="L246" s="100"/>
      <c r="M246" s="182"/>
    </row>
    <row r="247" spans="1:13" ht="31.5">
      <c r="A247" s="102"/>
      <c r="B247" s="15" t="s">
        <v>128</v>
      </c>
      <c r="C247" s="98">
        <f>L247</f>
        <v>0</v>
      </c>
      <c r="D247" s="117"/>
      <c r="E247" s="29"/>
      <c r="F247" s="29"/>
      <c r="G247" s="29"/>
      <c r="H247" s="29"/>
      <c r="I247" s="29"/>
      <c r="J247" s="29"/>
      <c r="K247" s="29"/>
      <c r="L247" s="135"/>
      <c r="M247" s="182"/>
    </row>
    <row r="248" spans="1:13">
      <c r="A248" s="102"/>
      <c r="B248" s="15" t="s">
        <v>129</v>
      </c>
      <c r="C248" s="98">
        <f>H248</f>
        <v>0</v>
      </c>
      <c r="D248" s="117"/>
      <c r="E248" s="29"/>
      <c r="F248" s="29"/>
      <c r="G248" s="29"/>
      <c r="H248" s="134"/>
      <c r="I248" s="29"/>
      <c r="J248" s="137"/>
      <c r="K248" s="137"/>
      <c r="L248" s="99"/>
      <c r="M248" s="182"/>
    </row>
    <row r="249" spans="1:13" ht="19.5" customHeight="1">
      <c r="A249" s="102"/>
      <c r="B249" s="15" t="s">
        <v>130</v>
      </c>
      <c r="C249" s="98">
        <f>K249</f>
        <v>0</v>
      </c>
      <c r="D249" s="117"/>
      <c r="E249" s="29"/>
      <c r="F249" s="29"/>
      <c r="G249" s="29"/>
      <c r="H249" s="100"/>
      <c r="I249" s="29"/>
      <c r="J249" s="137"/>
      <c r="K249" s="136"/>
      <c r="L249" s="29"/>
      <c r="M249" s="182"/>
    </row>
    <row r="250" spans="1:13">
      <c r="A250" s="102"/>
      <c r="B250" s="15" t="s">
        <v>131</v>
      </c>
      <c r="C250" s="98">
        <f>J250</f>
        <v>0</v>
      </c>
      <c r="D250" s="117"/>
      <c r="E250" s="29"/>
      <c r="F250" s="29"/>
      <c r="G250" s="29"/>
      <c r="H250" s="29"/>
      <c r="I250" s="29"/>
      <c r="J250" s="136"/>
      <c r="K250" s="29"/>
      <c r="L250" s="29"/>
      <c r="M250" s="182"/>
    </row>
    <row r="251" spans="1:13">
      <c r="A251" s="102"/>
      <c r="B251" s="139" t="s">
        <v>289</v>
      </c>
      <c r="C251" s="85">
        <f>SUM(E251:L251)</f>
        <v>0</v>
      </c>
      <c r="D251" s="117"/>
      <c r="E251" s="29"/>
      <c r="F251" s="29"/>
      <c r="G251" s="134"/>
      <c r="H251" s="134"/>
      <c r="I251" s="134"/>
      <c r="J251" s="41"/>
      <c r="K251" s="136"/>
      <c r="L251" s="136"/>
      <c r="M251" s="182"/>
    </row>
    <row r="252" spans="1:13" ht="63">
      <c r="A252" s="163" t="s">
        <v>155</v>
      </c>
      <c r="B252" s="176" t="s">
        <v>297</v>
      </c>
      <c r="C252" s="98">
        <f>C253+C254</f>
        <v>0</v>
      </c>
      <c r="D252" s="111"/>
      <c r="E252" s="98">
        <f>E253+E254</f>
        <v>0</v>
      </c>
      <c r="F252" s="98">
        <f t="shared" ref="F252:L252" si="72">F253+F254</f>
        <v>0</v>
      </c>
      <c r="G252" s="98">
        <f t="shared" si="72"/>
        <v>0</v>
      </c>
      <c r="H252" s="98">
        <f t="shared" si="72"/>
        <v>0</v>
      </c>
      <c r="I252" s="98">
        <f t="shared" si="72"/>
        <v>0</v>
      </c>
      <c r="J252" s="98">
        <f t="shared" si="72"/>
        <v>0</v>
      </c>
      <c r="K252" s="98">
        <f t="shared" si="72"/>
        <v>0</v>
      </c>
      <c r="L252" s="181">
        <f t="shared" si="72"/>
        <v>0</v>
      </c>
      <c r="M252" s="191" t="s">
        <v>348</v>
      </c>
    </row>
    <row r="253" spans="1:13" ht="63">
      <c r="A253" s="163" t="s">
        <v>325</v>
      </c>
      <c r="B253" s="176" t="s">
        <v>339</v>
      </c>
      <c r="C253" s="85">
        <f>SUM(E253:L253)</f>
        <v>0</v>
      </c>
      <c r="D253" s="111"/>
      <c r="E253" s="24"/>
      <c r="F253" s="24"/>
      <c r="G253" s="24"/>
      <c r="H253" s="24"/>
      <c r="I253" s="24"/>
      <c r="J253" s="24"/>
      <c r="K253" s="24"/>
      <c r="L253" s="183"/>
      <c r="M253" s="191" t="s">
        <v>349</v>
      </c>
    </row>
    <row r="254" spans="1:13" ht="31.5">
      <c r="A254" s="163" t="s">
        <v>326</v>
      </c>
      <c r="B254" s="177" t="s">
        <v>283</v>
      </c>
      <c r="C254" s="85">
        <f>SUM(E254:L254)</f>
        <v>0</v>
      </c>
      <c r="D254" s="111"/>
      <c r="E254" s="24"/>
      <c r="F254" s="24"/>
      <c r="G254" s="24"/>
      <c r="H254" s="24"/>
      <c r="I254" s="24"/>
      <c r="J254" s="24"/>
      <c r="K254" s="24"/>
      <c r="L254" s="193"/>
      <c r="M254" s="202" t="s">
        <v>350</v>
      </c>
    </row>
    <row r="255" spans="1:13" ht="31.5">
      <c r="A255" s="28" t="s">
        <v>156</v>
      </c>
      <c r="B255" s="74" t="s">
        <v>331</v>
      </c>
      <c r="C255" s="147">
        <f>SUM(E255:L255)</f>
        <v>0</v>
      </c>
      <c r="D255" s="146"/>
      <c r="E255" s="148"/>
      <c r="F255" s="148"/>
      <c r="G255" s="148"/>
      <c r="H255" s="149"/>
      <c r="I255" s="149"/>
      <c r="J255" s="150"/>
      <c r="K255" s="150"/>
      <c r="L255" s="194"/>
      <c r="M255" s="202"/>
    </row>
    <row r="256" spans="1:13" ht="31.5">
      <c r="A256" s="162" t="s">
        <v>316</v>
      </c>
      <c r="B256" s="175" t="s">
        <v>286</v>
      </c>
      <c r="C256" s="85">
        <f>SUM(E256:L256)</f>
        <v>0</v>
      </c>
      <c r="D256" s="111"/>
      <c r="E256" s="100"/>
      <c r="F256" s="100"/>
      <c r="G256" s="100"/>
      <c r="H256" s="41"/>
      <c r="I256" s="41"/>
      <c r="J256" s="135"/>
      <c r="K256" s="135"/>
      <c r="L256" s="41"/>
      <c r="M256" s="182"/>
    </row>
    <row r="257" spans="1:13" ht="63">
      <c r="A257" s="28" t="s">
        <v>157</v>
      </c>
      <c r="B257" s="74" t="s">
        <v>332</v>
      </c>
      <c r="C257" s="145">
        <f>C258+C259+C260</f>
        <v>0</v>
      </c>
      <c r="D257" s="146">
        <f>SUM(E257:L257)</f>
        <v>0</v>
      </c>
      <c r="E257" s="145">
        <f>E258+E259+E260</f>
        <v>0</v>
      </c>
      <c r="F257" s="145">
        <f t="shared" ref="F257:L257" si="73">F258+F259+F260</f>
        <v>0</v>
      </c>
      <c r="G257" s="145">
        <f t="shared" si="73"/>
        <v>0</v>
      </c>
      <c r="H257" s="145">
        <f t="shared" si="73"/>
        <v>0</v>
      </c>
      <c r="I257" s="145">
        <f t="shared" si="73"/>
        <v>0</v>
      </c>
      <c r="J257" s="145">
        <f t="shared" si="73"/>
        <v>0</v>
      </c>
      <c r="K257" s="145">
        <f t="shared" si="73"/>
        <v>0</v>
      </c>
      <c r="L257" s="145">
        <f t="shared" si="73"/>
        <v>0</v>
      </c>
      <c r="M257" s="182" t="s">
        <v>25</v>
      </c>
    </row>
    <row r="258" spans="1:13">
      <c r="A258" s="33"/>
      <c r="B258" s="75" t="s">
        <v>317</v>
      </c>
      <c r="C258" s="85">
        <f>SUM(E258:L258)</f>
        <v>0</v>
      </c>
      <c r="D258" s="111"/>
      <c r="E258" s="41"/>
      <c r="F258" s="41"/>
      <c r="G258" s="41"/>
      <c r="H258" s="41"/>
      <c r="I258" s="41"/>
      <c r="J258" s="41"/>
      <c r="K258" s="41"/>
      <c r="L258" s="41"/>
      <c r="M258" s="182"/>
    </row>
    <row r="259" spans="1:13">
      <c r="A259" s="33"/>
      <c r="B259" s="75" t="s">
        <v>318</v>
      </c>
      <c r="C259" s="85">
        <f>SUM(E259:L259)</f>
        <v>0</v>
      </c>
      <c r="D259" s="111"/>
      <c r="E259" s="41"/>
      <c r="F259" s="41"/>
      <c r="G259" s="41"/>
      <c r="H259" s="41"/>
      <c r="I259" s="41"/>
      <c r="J259" s="41"/>
      <c r="K259" s="41"/>
      <c r="L259" s="41"/>
      <c r="M259" s="182"/>
    </row>
    <row r="260" spans="1:13">
      <c r="A260" s="33"/>
      <c r="B260" s="75" t="s">
        <v>319</v>
      </c>
      <c r="C260" s="85">
        <f>SUM(E260:L260)</f>
        <v>0</v>
      </c>
      <c r="D260" s="111"/>
      <c r="E260" s="41"/>
      <c r="F260" s="41"/>
      <c r="G260" s="41"/>
      <c r="H260" s="41"/>
      <c r="I260" s="41"/>
      <c r="J260" s="41"/>
      <c r="K260" s="41"/>
      <c r="L260" s="41"/>
      <c r="M260" s="182"/>
    </row>
    <row r="261" spans="1:13" ht="47.25">
      <c r="A261" s="28" t="s">
        <v>158</v>
      </c>
      <c r="B261" s="74" t="s">
        <v>333</v>
      </c>
      <c r="C261" s="145">
        <f>C262+C263+C264</f>
        <v>0</v>
      </c>
      <c r="D261" s="146">
        <f>SUM(E261:L261)</f>
        <v>0</v>
      </c>
      <c r="E261" s="145">
        <f>E262+E263+E264</f>
        <v>0</v>
      </c>
      <c r="F261" s="145">
        <f t="shared" ref="F261" si="74">F262+F263+F264</f>
        <v>0</v>
      </c>
      <c r="G261" s="145">
        <f t="shared" ref="G261" si="75">G262+G263+G264</f>
        <v>0</v>
      </c>
      <c r="H261" s="145">
        <f t="shared" ref="H261" si="76">H262+H263+H264</f>
        <v>0</v>
      </c>
      <c r="I261" s="145">
        <f t="shared" ref="I261" si="77">I262+I263+I264</f>
        <v>0</v>
      </c>
      <c r="J261" s="145">
        <f t="shared" ref="J261" si="78">J262+J263+J264</f>
        <v>0</v>
      </c>
      <c r="K261" s="145">
        <f t="shared" ref="K261" si="79">K262+K263+K264</f>
        <v>0</v>
      </c>
      <c r="L261" s="145">
        <f t="shared" ref="L261" si="80">L262+L263+L264</f>
        <v>0</v>
      </c>
      <c r="M261" s="182" t="s">
        <v>25</v>
      </c>
    </row>
    <row r="262" spans="1:13">
      <c r="A262" s="33"/>
      <c r="B262" s="75" t="s">
        <v>317</v>
      </c>
      <c r="C262" s="85">
        <f>SUM(E262:L262)</f>
        <v>0</v>
      </c>
      <c r="D262" s="111"/>
      <c r="E262" s="41"/>
      <c r="F262" s="41"/>
      <c r="G262" s="41"/>
      <c r="H262" s="41"/>
      <c r="I262" s="41"/>
      <c r="J262" s="41"/>
      <c r="K262" s="41"/>
      <c r="L262" s="41"/>
      <c r="M262" s="182"/>
    </row>
    <row r="263" spans="1:13">
      <c r="A263" s="33"/>
      <c r="B263" s="75" t="s">
        <v>318</v>
      </c>
      <c r="C263" s="85">
        <f>SUM(E263:L263)</f>
        <v>0</v>
      </c>
      <c r="D263" s="111"/>
      <c r="E263" s="41"/>
      <c r="F263" s="41"/>
      <c r="G263" s="41"/>
      <c r="H263" s="41"/>
      <c r="I263" s="41"/>
      <c r="J263" s="41"/>
      <c r="K263" s="41"/>
      <c r="L263" s="41"/>
      <c r="M263" s="182"/>
    </row>
    <row r="264" spans="1:13">
      <c r="A264" s="33"/>
      <c r="B264" s="75" t="s">
        <v>319</v>
      </c>
      <c r="C264" s="85">
        <f>SUM(E264:L264)</f>
        <v>0</v>
      </c>
      <c r="D264" s="111"/>
      <c r="E264" s="41"/>
      <c r="F264" s="41"/>
      <c r="G264" s="41"/>
      <c r="H264" s="41"/>
      <c r="I264" s="41"/>
      <c r="J264" s="41"/>
      <c r="K264" s="41"/>
      <c r="L264" s="41"/>
      <c r="M264" s="182"/>
    </row>
    <row r="265" spans="1:13" ht="63">
      <c r="A265" s="170" t="s">
        <v>159</v>
      </c>
      <c r="B265" s="169" t="s">
        <v>334</v>
      </c>
      <c r="C265" s="98">
        <f>C266+C267</f>
        <v>0</v>
      </c>
      <c r="D265" s="111">
        <f>SUM(E265:L265)</f>
        <v>0</v>
      </c>
      <c r="E265" s="98">
        <f>E266+E267</f>
        <v>0</v>
      </c>
      <c r="F265" s="98">
        <f t="shared" ref="F265:L265" si="81">F266+F267</f>
        <v>0</v>
      </c>
      <c r="G265" s="98">
        <f t="shared" si="81"/>
        <v>0</v>
      </c>
      <c r="H265" s="98">
        <f t="shared" si="81"/>
        <v>0</v>
      </c>
      <c r="I265" s="98">
        <f t="shared" si="81"/>
        <v>0</v>
      </c>
      <c r="J265" s="98">
        <f t="shared" si="81"/>
        <v>0</v>
      </c>
      <c r="K265" s="98">
        <f t="shared" si="81"/>
        <v>0</v>
      </c>
      <c r="L265" s="98">
        <f t="shared" si="81"/>
        <v>0</v>
      </c>
      <c r="M265" s="182"/>
    </row>
    <row r="266" spans="1:13">
      <c r="A266" s="33"/>
      <c r="B266" s="75" t="s">
        <v>318</v>
      </c>
      <c r="C266" s="85">
        <f>SUM(E266:L266)</f>
        <v>0</v>
      </c>
      <c r="D266" s="111"/>
      <c r="E266" s="41"/>
      <c r="F266" s="41"/>
      <c r="G266" s="41"/>
      <c r="H266" s="41"/>
      <c r="I266" s="41"/>
      <c r="J266" s="41"/>
      <c r="K266" s="41"/>
      <c r="L266" s="41"/>
      <c r="M266" s="182"/>
    </row>
    <row r="267" spans="1:13">
      <c r="A267" s="33"/>
      <c r="B267" s="75" t="s">
        <v>319</v>
      </c>
      <c r="C267" s="85">
        <f>SUM(E267:L267)</f>
        <v>0</v>
      </c>
      <c r="D267" s="111"/>
      <c r="E267" s="41"/>
      <c r="F267" s="41"/>
      <c r="G267" s="41"/>
      <c r="H267" s="41"/>
      <c r="I267" s="41"/>
      <c r="J267" s="41"/>
      <c r="K267" s="41"/>
      <c r="L267" s="41"/>
      <c r="M267" s="182"/>
    </row>
    <row r="268" spans="1:13" ht="34.5" customHeight="1">
      <c r="A268" s="170" t="s">
        <v>169</v>
      </c>
      <c r="B268" s="169" t="s">
        <v>287</v>
      </c>
      <c r="C268" s="98">
        <f>C269+C270+C271</f>
        <v>0</v>
      </c>
      <c r="D268" s="111">
        <f>SUM(E268:L268)</f>
        <v>0</v>
      </c>
      <c r="E268" s="98">
        <f>E269+E270+E271</f>
        <v>0</v>
      </c>
      <c r="F268" s="98">
        <f t="shared" ref="F268" si="82">F269+F270+F271</f>
        <v>0</v>
      </c>
      <c r="G268" s="98">
        <f t="shared" ref="G268" si="83">G269+G270+G271</f>
        <v>0</v>
      </c>
      <c r="H268" s="98">
        <f t="shared" ref="H268" si="84">H269+H270+H271</f>
        <v>0</v>
      </c>
      <c r="I268" s="98">
        <f t="shared" ref="I268" si="85">I269+I270+I271</f>
        <v>0</v>
      </c>
      <c r="J268" s="98">
        <f t="shared" ref="J268" si="86">J269+J270+J271</f>
        <v>0</v>
      </c>
      <c r="K268" s="98">
        <f t="shared" ref="K268" si="87">K269+K270+K271</f>
        <v>0</v>
      </c>
      <c r="L268" s="98">
        <f t="shared" ref="L268" si="88">L269+L270+L271</f>
        <v>0</v>
      </c>
      <c r="M268" s="182"/>
    </row>
    <row r="269" spans="1:13">
      <c r="A269" s="33"/>
      <c r="B269" s="75" t="s">
        <v>320</v>
      </c>
      <c r="C269" s="85">
        <f>SUM(E269:L269)</f>
        <v>0</v>
      </c>
      <c r="D269" s="111"/>
      <c r="E269" s="41"/>
      <c r="F269" s="41"/>
      <c r="G269" s="41"/>
      <c r="H269" s="41"/>
      <c r="I269" s="41"/>
      <c r="J269" s="41"/>
      <c r="K269" s="41"/>
      <c r="L269" s="41"/>
      <c r="M269" s="182"/>
    </row>
    <row r="270" spans="1:13">
      <c r="A270" s="33"/>
      <c r="B270" s="75" t="s">
        <v>317</v>
      </c>
      <c r="C270" s="85">
        <f>SUM(E270:L270)</f>
        <v>0</v>
      </c>
      <c r="D270" s="111"/>
      <c r="E270" s="41"/>
      <c r="F270" s="41"/>
      <c r="G270" s="41"/>
      <c r="H270" s="41"/>
      <c r="I270" s="41"/>
      <c r="J270" s="41"/>
      <c r="K270" s="41"/>
      <c r="L270" s="41"/>
      <c r="M270" s="182"/>
    </row>
    <row r="271" spans="1:13">
      <c r="A271" s="33"/>
      <c r="B271" s="75" t="s">
        <v>318</v>
      </c>
      <c r="C271" s="85">
        <f>SUM(E271:L271)</f>
        <v>0</v>
      </c>
      <c r="D271" s="111"/>
      <c r="E271" s="41"/>
      <c r="F271" s="41"/>
      <c r="G271" s="41"/>
      <c r="H271" s="41"/>
      <c r="I271" s="41"/>
      <c r="J271" s="41"/>
      <c r="K271" s="41"/>
      <c r="L271" s="41"/>
      <c r="M271" s="182"/>
    </row>
    <row r="272" spans="1:13" ht="93.75" customHeight="1">
      <c r="A272" s="171" t="s">
        <v>193</v>
      </c>
      <c r="B272" s="74" t="s">
        <v>330</v>
      </c>
      <c r="C272" s="143">
        <f>C273+C352+C367+C382+C397</f>
        <v>0</v>
      </c>
      <c r="D272" s="144">
        <f>SUM(E273:L278)</f>
        <v>0</v>
      </c>
      <c r="E272" s="143">
        <f>E273+E352+E367+E382</f>
        <v>0</v>
      </c>
      <c r="F272" s="143">
        <f t="shared" ref="F272:L272" si="89">F273+F352+F367+F382</f>
        <v>0</v>
      </c>
      <c r="G272" s="143">
        <f t="shared" si="89"/>
        <v>0</v>
      </c>
      <c r="H272" s="143">
        <f t="shared" si="89"/>
        <v>0</v>
      </c>
      <c r="I272" s="143">
        <f t="shared" si="89"/>
        <v>0</v>
      </c>
      <c r="J272" s="143">
        <f t="shared" si="89"/>
        <v>0</v>
      </c>
      <c r="K272" s="143">
        <f t="shared" si="89"/>
        <v>0</v>
      </c>
      <c r="L272" s="195">
        <f t="shared" si="89"/>
        <v>0</v>
      </c>
      <c r="M272" s="202" t="s">
        <v>338</v>
      </c>
    </row>
    <row r="273" spans="1:13">
      <c r="A273" s="172" t="s">
        <v>321</v>
      </c>
      <c r="B273" s="34" t="s">
        <v>160</v>
      </c>
      <c r="C273" s="142">
        <f>C274+C281</f>
        <v>0</v>
      </c>
      <c r="D273" s="117">
        <f>SUM(E273:L273)</f>
        <v>0</v>
      </c>
      <c r="E273" s="142">
        <f>E274+E281</f>
        <v>0</v>
      </c>
      <c r="F273" s="142">
        <f t="shared" ref="F273:L273" si="90">F274+F281</f>
        <v>0</v>
      </c>
      <c r="G273" s="142">
        <f t="shared" si="90"/>
        <v>0</v>
      </c>
      <c r="H273" s="142">
        <f t="shared" si="90"/>
        <v>0</v>
      </c>
      <c r="I273" s="142">
        <f t="shared" si="90"/>
        <v>0</v>
      </c>
      <c r="J273" s="142">
        <f t="shared" si="90"/>
        <v>0</v>
      </c>
      <c r="K273" s="142">
        <f t="shared" si="90"/>
        <v>0</v>
      </c>
      <c r="L273" s="180">
        <f t="shared" si="90"/>
        <v>0</v>
      </c>
      <c r="M273" s="202"/>
    </row>
    <row r="274" spans="1:13">
      <c r="A274" s="196"/>
      <c r="B274" s="47" t="s">
        <v>161</v>
      </c>
      <c r="C274" s="98">
        <f>SUM(C275:C280)</f>
        <v>0</v>
      </c>
      <c r="D274" s="117">
        <f>SUM(E274:L274)</f>
        <v>0</v>
      </c>
      <c r="E274" s="98">
        <f>SUM(E275:E280)</f>
        <v>0</v>
      </c>
      <c r="F274" s="98">
        <f t="shared" ref="F274:L274" si="91">SUM(F275:F280)</f>
        <v>0</v>
      </c>
      <c r="G274" s="98">
        <f t="shared" si="91"/>
        <v>0</v>
      </c>
      <c r="H274" s="98">
        <f t="shared" si="91"/>
        <v>0</v>
      </c>
      <c r="I274" s="98">
        <f t="shared" si="91"/>
        <v>0</v>
      </c>
      <c r="J274" s="98">
        <f t="shared" si="91"/>
        <v>0</v>
      </c>
      <c r="K274" s="98">
        <f t="shared" si="91"/>
        <v>0</v>
      </c>
      <c r="L274" s="181">
        <f t="shared" si="91"/>
        <v>0</v>
      </c>
      <c r="M274" s="202"/>
    </row>
    <row r="275" spans="1:13">
      <c r="A275" s="197"/>
      <c r="B275" s="20" t="s">
        <v>162</v>
      </c>
      <c r="C275" s="85">
        <f t="shared" ref="C275:C280" si="92">SUM(E275:L275)</f>
        <v>0</v>
      </c>
      <c r="D275" s="111"/>
      <c r="E275" s="24"/>
      <c r="F275" s="24"/>
      <c r="G275" s="24"/>
      <c r="H275" s="24"/>
      <c r="I275" s="24"/>
      <c r="J275" s="24"/>
      <c r="K275" s="24"/>
      <c r="L275" s="157"/>
      <c r="M275" s="202"/>
    </row>
    <row r="276" spans="1:13">
      <c r="A276" s="197"/>
      <c r="B276" s="20" t="s">
        <v>163</v>
      </c>
      <c r="C276" s="85">
        <f t="shared" si="92"/>
        <v>0</v>
      </c>
      <c r="D276" s="111"/>
      <c r="E276" s="24"/>
      <c r="F276" s="24"/>
      <c r="G276" s="24"/>
      <c r="H276" s="24"/>
      <c r="I276" s="24"/>
      <c r="J276" s="24"/>
      <c r="K276" s="24"/>
      <c r="L276" s="157"/>
      <c r="M276" s="202"/>
    </row>
    <row r="277" spans="1:13">
      <c r="A277" s="197"/>
      <c r="B277" s="20" t="s">
        <v>164</v>
      </c>
      <c r="C277" s="85">
        <f t="shared" si="92"/>
        <v>0</v>
      </c>
      <c r="D277" s="111"/>
      <c r="E277" s="24"/>
      <c r="F277" s="24"/>
      <c r="G277" s="24"/>
      <c r="H277" s="24"/>
      <c r="I277" s="24"/>
      <c r="J277" s="24"/>
      <c r="K277" s="24"/>
      <c r="L277" s="157"/>
      <c r="M277" s="202"/>
    </row>
    <row r="278" spans="1:13">
      <c r="A278" s="197"/>
      <c r="B278" s="20" t="s">
        <v>165</v>
      </c>
      <c r="C278" s="85">
        <f t="shared" si="92"/>
        <v>0</v>
      </c>
      <c r="D278" s="111"/>
      <c r="E278" s="24"/>
      <c r="F278" s="24"/>
      <c r="G278" s="24"/>
      <c r="H278" s="24"/>
      <c r="I278" s="24"/>
      <c r="J278" s="24"/>
      <c r="K278" s="24"/>
      <c r="L278" s="157"/>
      <c r="M278" s="202"/>
    </row>
    <row r="279" spans="1:13">
      <c r="A279" s="197"/>
      <c r="B279" s="20" t="s">
        <v>166</v>
      </c>
      <c r="C279" s="85">
        <f t="shared" si="92"/>
        <v>0</v>
      </c>
      <c r="D279" s="111"/>
      <c r="E279" s="24"/>
      <c r="F279" s="24"/>
      <c r="G279" s="24"/>
      <c r="H279" s="24"/>
      <c r="I279" s="24"/>
      <c r="J279" s="24"/>
      <c r="K279" s="24"/>
      <c r="L279" s="157"/>
      <c r="M279" s="202"/>
    </row>
    <row r="280" spans="1:13">
      <c r="A280" s="198"/>
      <c r="B280" s="20" t="s">
        <v>167</v>
      </c>
      <c r="C280" s="85">
        <f t="shared" si="92"/>
        <v>0</v>
      </c>
      <c r="D280" s="111"/>
      <c r="E280" s="24"/>
      <c r="F280" s="24"/>
      <c r="G280" s="24"/>
      <c r="H280" s="24"/>
      <c r="I280" s="24"/>
      <c r="J280" s="24"/>
      <c r="K280" s="24"/>
      <c r="L280" s="157"/>
      <c r="M280" s="202"/>
    </row>
    <row r="281" spans="1:13">
      <c r="A281" s="196"/>
      <c r="B281" s="47" t="s">
        <v>168</v>
      </c>
      <c r="C281" s="98">
        <f>SUM(C282:C287)</f>
        <v>0</v>
      </c>
      <c r="D281" s="117">
        <f>SUM(E281:L281)</f>
        <v>0</v>
      </c>
      <c r="E281" s="98">
        <f>SUM(E282:E287)</f>
        <v>0</v>
      </c>
      <c r="F281" s="98">
        <f t="shared" ref="F281:L281" si="93">SUM(F282:F287)</f>
        <v>0</v>
      </c>
      <c r="G281" s="98">
        <f t="shared" si="93"/>
        <v>0</v>
      </c>
      <c r="H281" s="98">
        <f t="shared" si="93"/>
        <v>0</v>
      </c>
      <c r="I281" s="98">
        <f t="shared" si="93"/>
        <v>0</v>
      </c>
      <c r="J281" s="98">
        <f t="shared" si="93"/>
        <v>0</v>
      </c>
      <c r="K281" s="98">
        <f t="shared" si="93"/>
        <v>0</v>
      </c>
      <c r="L281" s="181">
        <f t="shared" si="93"/>
        <v>0</v>
      </c>
      <c r="M281" s="202"/>
    </row>
    <row r="282" spans="1:13">
      <c r="A282" s="197"/>
      <c r="B282" s="20" t="s">
        <v>162</v>
      </c>
      <c r="C282" s="85">
        <f t="shared" ref="C282:C287" si="94">SUM(E282:L282)</f>
        <v>0</v>
      </c>
      <c r="D282" s="111"/>
      <c r="E282" s="24"/>
      <c r="F282" s="24"/>
      <c r="G282" s="24"/>
      <c r="H282" s="24"/>
      <c r="I282" s="24"/>
      <c r="J282" s="24"/>
      <c r="K282" s="24"/>
      <c r="L282" s="157"/>
      <c r="M282" s="202"/>
    </row>
    <row r="283" spans="1:13">
      <c r="A283" s="197"/>
      <c r="B283" s="20" t="s">
        <v>163</v>
      </c>
      <c r="C283" s="85">
        <f t="shared" si="94"/>
        <v>0</v>
      </c>
      <c r="D283" s="111"/>
      <c r="E283" s="24"/>
      <c r="F283" s="24"/>
      <c r="G283" s="24"/>
      <c r="H283" s="24"/>
      <c r="I283" s="24"/>
      <c r="J283" s="24"/>
      <c r="K283" s="24"/>
      <c r="L283" s="157"/>
      <c r="M283" s="202"/>
    </row>
    <row r="284" spans="1:13">
      <c r="A284" s="197"/>
      <c r="B284" s="20" t="s">
        <v>164</v>
      </c>
      <c r="C284" s="85">
        <f t="shared" si="94"/>
        <v>0</v>
      </c>
      <c r="D284" s="111"/>
      <c r="E284" s="24"/>
      <c r="F284" s="24"/>
      <c r="G284" s="24"/>
      <c r="H284" s="24"/>
      <c r="I284" s="24"/>
      <c r="J284" s="24"/>
      <c r="K284" s="24"/>
      <c r="L284" s="157"/>
      <c r="M284" s="202"/>
    </row>
    <row r="285" spans="1:13">
      <c r="A285" s="197"/>
      <c r="B285" s="20" t="s">
        <v>165</v>
      </c>
      <c r="C285" s="85">
        <f t="shared" si="94"/>
        <v>0</v>
      </c>
      <c r="D285" s="111"/>
      <c r="E285" s="24"/>
      <c r="F285" s="24"/>
      <c r="G285" s="24"/>
      <c r="H285" s="24"/>
      <c r="I285" s="24"/>
      <c r="J285" s="24"/>
      <c r="K285" s="24"/>
      <c r="L285" s="157"/>
      <c r="M285" s="202"/>
    </row>
    <row r="286" spans="1:13">
      <c r="A286" s="197"/>
      <c r="B286" s="20" t="s">
        <v>166</v>
      </c>
      <c r="C286" s="85">
        <f t="shared" si="94"/>
        <v>0</v>
      </c>
      <c r="D286" s="111"/>
      <c r="E286" s="24"/>
      <c r="F286" s="24"/>
      <c r="G286" s="24"/>
      <c r="H286" s="24"/>
      <c r="I286" s="24"/>
      <c r="J286" s="24"/>
      <c r="K286" s="24"/>
      <c r="L286" s="157"/>
      <c r="M286" s="202"/>
    </row>
    <row r="287" spans="1:13">
      <c r="A287" s="198"/>
      <c r="B287" s="48" t="s">
        <v>167</v>
      </c>
      <c r="C287" s="85">
        <f t="shared" si="94"/>
        <v>0</v>
      </c>
      <c r="D287" s="111"/>
      <c r="E287" s="24"/>
      <c r="F287" s="24"/>
      <c r="G287" s="24"/>
      <c r="H287" s="24"/>
      <c r="I287" s="24"/>
      <c r="J287" s="24"/>
      <c r="K287" s="24"/>
      <c r="L287" s="157"/>
      <c r="M287" s="202"/>
    </row>
    <row r="288" spans="1:13" ht="15.75" hidden="1" customHeight="1">
      <c r="A288" s="49" t="s">
        <v>169</v>
      </c>
      <c r="B288" s="50" t="s">
        <v>170</v>
      </c>
      <c r="C288" s="98"/>
      <c r="D288" s="117"/>
      <c r="E288" s="51"/>
      <c r="F288" s="51"/>
      <c r="G288" s="51"/>
      <c r="H288" s="51"/>
      <c r="I288" s="51"/>
      <c r="J288" s="51"/>
      <c r="K288" s="52"/>
      <c r="L288" s="52"/>
      <c r="M288" s="202"/>
    </row>
    <row r="289" spans="1:13" ht="47.25" hidden="1" customHeight="1">
      <c r="A289" s="22" t="s">
        <v>171</v>
      </c>
      <c r="B289" s="23" t="s">
        <v>172</v>
      </c>
      <c r="C289" s="98"/>
      <c r="D289" s="117"/>
      <c r="E289" s="35"/>
      <c r="F289" s="35"/>
      <c r="G289" s="35"/>
      <c r="H289" s="35"/>
      <c r="I289" s="35"/>
      <c r="J289" s="35"/>
      <c r="K289" s="53"/>
      <c r="L289" s="53"/>
      <c r="M289" s="202"/>
    </row>
    <row r="290" spans="1:13" ht="15.75" hidden="1" customHeight="1">
      <c r="A290" s="22" t="s">
        <v>173</v>
      </c>
      <c r="B290" s="23" t="s">
        <v>174</v>
      </c>
      <c r="C290" s="98"/>
      <c r="D290" s="117"/>
      <c r="E290" s="24"/>
      <c r="F290" s="24"/>
      <c r="G290" s="24"/>
      <c r="H290" s="24"/>
      <c r="I290" s="24"/>
      <c r="J290" s="24"/>
      <c r="K290" s="54"/>
      <c r="L290" s="54"/>
      <c r="M290" s="202"/>
    </row>
    <row r="291" spans="1:13" ht="47.25" hidden="1" customHeight="1">
      <c r="A291" s="22" t="s">
        <v>175</v>
      </c>
      <c r="B291" s="23" t="s">
        <v>176</v>
      </c>
      <c r="C291" s="98"/>
      <c r="D291" s="117"/>
      <c r="E291" s="24"/>
      <c r="F291" s="24"/>
      <c r="G291" s="24"/>
      <c r="H291" s="24"/>
      <c r="I291" s="24"/>
      <c r="J291" s="24"/>
      <c r="K291" s="54"/>
      <c r="L291" s="54"/>
      <c r="M291" s="202"/>
    </row>
    <row r="292" spans="1:13" ht="47.25" hidden="1" customHeight="1">
      <c r="A292" s="22" t="s">
        <v>177</v>
      </c>
      <c r="B292" s="23" t="s">
        <v>178</v>
      </c>
      <c r="C292" s="98"/>
      <c r="D292" s="117"/>
      <c r="E292" s="35"/>
      <c r="F292" s="35"/>
      <c r="G292" s="35"/>
      <c r="H292" s="35"/>
      <c r="I292" s="35"/>
      <c r="J292" s="35"/>
      <c r="K292" s="53"/>
      <c r="L292" s="53"/>
      <c r="M292" s="202"/>
    </row>
    <row r="293" spans="1:13" ht="15.75" hidden="1" customHeight="1">
      <c r="A293" s="22" t="s">
        <v>179</v>
      </c>
      <c r="B293" s="23" t="s">
        <v>174</v>
      </c>
      <c r="C293" s="98"/>
      <c r="D293" s="117"/>
      <c r="E293" s="24"/>
      <c r="F293" s="24"/>
      <c r="G293" s="24"/>
      <c r="H293" s="24"/>
      <c r="I293" s="24"/>
      <c r="J293" s="24"/>
      <c r="K293" s="54"/>
      <c r="L293" s="54"/>
      <c r="M293" s="202"/>
    </row>
    <row r="294" spans="1:13" ht="47.25" hidden="1" customHeight="1">
      <c r="A294" s="22" t="s">
        <v>180</v>
      </c>
      <c r="B294" s="23" t="s">
        <v>176</v>
      </c>
      <c r="C294" s="98"/>
      <c r="D294" s="117"/>
      <c r="E294" s="24"/>
      <c r="F294" s="24"/>
      <c r="G294" s="24"/>
      <c r="H294" s="24"/>
      <c r="I294" s="24"/>
      <c r="J294" s="24"/>
      <c r="K294" s="54"/>
      <c r="L294" s="54"/>
      <c r="M294" s="202"/>
    </row>
    <row r="295" spans="1:13" ht="31.5" hidden="1" customHeight="1">
      <c r="A295" s="22" t="s">
        <v>181</v>
      </c>
      <c r="B295" s="23" t="s">
        <v>182</v>
      </c>
      <c r="C295" s="98"/>
      <c r="D295" s="117"/>
      <c r="E295" s="35"/>
      <c r="F295" s="35"/>
      <c r="G295" s="35"/>
      <c r="H295" s="35"/>
      <c r="I295" s="35"/>
      <c r="J295" s="35"/>
      <c r="K295" s="53"/>
      <c r="L295" s="53"/>
      <c r="M295" s="202"/>
    </row>
    <row r="296" spans="1:13" ht="15.75" hidden="1" customHeight="1">
      <c r="A296" s="22" t="s">
        <v>183</v>
      </c>
      <c r="B296" s="23" t="s">
        <v>184</v>
      </c>
      <c r="C296" s="98"/>
      <c r="D296" s="117"/>
      <c r="E296" s="24"/>
      <c r="F296" s="24"/>
      <c r="G296" s="24"/>
      <c r="H296" s="24"/>
      <c r="I296" s="24"/>
      <c r="J296" s="24"/>
      <c r="K296" s="54"/>
      <c r="L296" s="54"/>
      <c r="M296" s="202"/>
    </row>
    <row r="297" spans="1:13" ht="15.75" hidden="1" customHeight="1">
      <c r="A297" s="22" t="s">
        <v>185</v>
      </c>
      <c r="B297" s="23" t="s">
        <v>186</v>
      </c>
      <c r="C297" s="98"/>
      <c r="D297" s="117"/>
      <c r="E297" s="24"/>
      <c r="F297" s="24"/>
      <c r="G297" s="24"/>
      <c r="H297" s="24"/>
      <c r="I297" s="24"/>
      <c r="J297" s="24"/>
      <c r="K297" s="54"/>
      <c r="L297" s="54"/>
      <c r="M297" s="202"/>
    </row>
    <row r="298" spans="1:13" ht="15.75" hidden="1" customHeight="1">
      <c r="A298" s="22" t="s">
        <v>187</v>
      </c>
      <c r="B298" s="23" t="s">
        <v>188</v>
      </c>
      <c r="C298" s="98"/>
      <c r="D298" s="117"/>
      <c r="E298" s="24"/>
      <c r="F298" s="24"/>
      <c r="G298" s="24"/>
      <c r="H298" s="24"/>
      <c r="I298" s="24"/>
      <c r="J298" s="24"/>
      <c r="K298" s="54"/>
      <c r="L298" s="54"/>
      <c r="M298" s="202"/>
    </row>
    <row r="299" spans="1:13" ht="47.25" hidden="1" customHeight="1">
      <c r="A299" s="22" t="s">
        <v>189</v>
      </c>
      <c r="B299" s="23" t="s">
        <v>190</v>
      </c>
      <c r="C299" s="98"/>
      <c r="D299" s="117"/>
      <c r="E299" s="24"/>
      <c r="F299" s="24"/>
      <c r="G299" s="24"/>
      <c r="H299" s="24"/>
      <c r="I299" s="24"/>
      <c r="J299" s="24"/>
      <c r="K299" s="54"/>
      <c r="L299" s="54"/>
      <c r="M299" s="202"/>
    </row>
    <row r="300" spans="1:13" ht="15.75" hidden="1" customHeight="1">
      <c r="A300" s="33" t="s">
        <v>191</v>
      </c>
      <c r="B300" s="43" t="s">
        <v>192</v>
      </c>
      <c r="C300" s="98"/>
      <c r="D300" s="117"/>
      <c r="E300" s="29"/>
      <c r="F300" s="29"/>
      <c r="G300" s="29"/>
      <c r="H300" s="29"/>
      <c r="I300" s="29"/>
      <c r="J300" s="29"/>
      <c r="K300" s="55"/>
      <c r="L300" s="55"/>
      <c r="M300" s="202"/>
    </row>
    <row r="301" spans="1:13" ht="47.25" hidden="1" customHeight="1">
      <c r="A301" s="56" t="s">
        <v>193</v>
      </c>
      <c r="B301" s="57" t="s">
        <v>194</v>
      </c>
      <c r="C301" s="98"/>
      <c r="D301" s="117"/>
      <c r="E301" s="41"/>
      <c r="F301" s="41"/>
      <c r="G301" s="41"/>
      <c r="H301" s="41"/>
      <c r="I301" s="41"/>
      <c r="J301" s="41"/>
      <c r="K301" s="58"/>
      <c r="L301" s="58"/>
      <c r="M301" s="202"/>
    </row>
    <row r="302" spans="1:13" ht="47.25" hidden="1" customHeight="1">
      <c r="A302" s="59" t="s">
        <v>195</v>
      </c>
      <c r="B302" s="60" t="s">
        <v>196</v>
      </c>
      <c r="C302" s="98"/>
      <c r="D302" s="117"/>
      <c r="E302" s="41"/>
      <c r="F302" s="41"/>
      <c r="G302" s="41"/>
      <c r="H302" s="41"/>
      <c r="I302" s="41"/>
      <c r="J302" s="41"/>
      <c r="K302" s="58"/>
      <c r="L302" s="58"/>
      <c r="M302" s="202"/>
    </row>
    <row r="303" spans="1:13" ht="47.25" hidden="1" customHeight="1">
      <c r="A303" s="61" t="s">
        <v>197</v>
      </c>
      <c r="B303" s="62" t="s">
        <v>198</v>
      </c>
      <c r="C303" s="98"/>
      <c r="D303" s="117"/>
      <c r="E303" s="35"/>
      <c r="F303" s="35"/>
      <c r="G303" s="35"/>
      <c r="H303" s="35"/>
      <c r="I303" s="35"/>
      <c r="J303" s="35"/>
      <c r="K303" s="53"/>
      <c r="L303" s="53"/>
      <c r="M303" s="202"/>
    </row>
    <row r="304" spans="1:13" ht="15.75" hidden="1" customHeight="1">
      <c r="A304" s="22" t="s">
        <v>199</v>
      </c>
      <c r="B304" s="47" t="s">
        <v>200</v>
      </c>
      <c r="C304" s="98"/>
      <c r="D304" s="117"/>
      <c r="E304" s="18"/>
      <c r="F304" s="18"/>
      <c r="G304" s="18"/>
      <c r="H304" s="18"/>
      <c r="I304" s="18"/>
      <c r="J304" s="18"/>
      <c r="K304" s="63"/>
      <c r="L304" s="63"/>
      <c r="M304" s="202"/>
    </row>
    <row r="305" spans="1:13" ht="15.75" hidden="1" customHeight="1">
      <c r="A305" s="22" t="s">
        <v>201</v>
      </c>
      <c r="B305" s="23" t="s">
        <v>202</v>
      </c>
      <c r="C305" s="98"/>
      <c r="D305" s="117"/>
      <c r="E305" s="24"/>
      <c r="F305" s="24"/>
      <c r="G305" s="24"/>
      <c r="H305" s="24"/>
      <c r="I305" s="24"/>
      <c r="J305" s="24"/>
      <c r="K305" s="54"/>
      <c r="L305" s="54"/>
      <c r="M305" s="202"/>
    </row>
    <row r="306" spans="1:13" ht="15.75" hidden="1" customHeight="1">
      <c r="A306" s="22" t="s">
        <v>203</v>
      </c>
      <c r="B306" s="23" t="s">
        <v>204</v>
      </c>
      <c r="C306" s="98"/>
      <c r="D306" s="117"/>
      <c r="E306" s="24"/>
      <c r="F306" s="24"/>
      <c r="G306" s="24"/>
      <c r="H306" s="24"/>
      <c r="I306" s="24"/>
      <c r="J306" s="24"/>
      <c r="K306" s="54"/>
      <c r="L306" s="54"/>
      <c r="M306" s="202"/>
    </row>
    <row r="307" spans="1:13" ht="15.75" hidden="1" customHeight="1">
      <c r="A307" s="22" t="s">
        <v>205</v>
      </c>
      <c r="B307" s="23" t="s">
        <v>206</v>
      </c>
      <c r="C307" s="98"/>
      <c r="D307" s="117"/>
      <c r="E307" s="24"/>
      <c r="F307" s="24"/>
      <c r="G307" s="24"/>
      <c r="H307" s="24"/>
      <c r="I307" s="24"/>
      <c r="J307" s="24"/>
      <c r="K307" s="54"/>
      <c r="L307" s="54"/>
      <c r="M307" s="202"/>
    </row>
    <row r="308" spans="1:13" ht="15.75" hidden="1" customHeight="1">
      <c r="A308" s="22" t="s">
        <v>207</v>
      </c>
      <c r="B308" s="23" t="s">
        <v>208</v>
      </c>
      <c r="C308" s="98"/>
      <c r="D308" s="117"/>
      <c r="E308" s="24"/>
      <c r="F308" s="24"/>
      <c r="G308" s="24"/>
      <c r="H308" s="24"/>
      <c r="I308" s="24"/>
      <c r="J308" s="24"/>
      <c r="K308" s="54"/>
      <c r="L308" s="54"/>
      <c r="M308" s="202"/>
    </row>
    <row r="309" spans="1:13" ht="15.75" hidden="1" customHeight="1">
      <c r="A309" s="22" t="s">
        <v>207</v>
      </c>
      <c r="B309" s="23" t="s">
        <v>209</v>
      </c>
      <c r="C309" s="98"/>
      <c r="D309" s="117"/>
      <c r="E309" s="24"/>
      <c r="F309" s="24"/>
      <c r="G309" s="24"/>
      <c r="H309" s="24"/>
      <c r="I309" s="24"/>
      <c r="J309" s="24"/>
      <c r="K309" s="54"/>
      <c r="L309" s="54"/>
      <c r="M309" s="202"/>
    </row>
    <row r="310" spans="1:13" ht="15.75" hidden="1" customHeight="1">
      <c r="A310" s="22" t="s">
        <v>210</v>
      </c>
      <c r="B310" s="23" t="s">
        <v>211</v>
      </c>
      <c r="C310" s="98"/>
      <c r="D310" s="117"/>
      <c r="E310" s="24"/>
      <c r="F310" s="24"/>
      <c r="G310" s="24"/>
      <c r="H310" s="24"/>
      <c r="I310" s="24"/>
      <c r="J310" s="24"/>
      <c r="K310" s="54"/>
      <c r="L310" s="54"/>
      <c r="M310" s="202"/>
    </row>
    <row r="311" spans="1:13" ht="15.75" hidden="1" customHeight="1">
      <c r="A311" s="22" t="s">
        <v>212</v>
      </c>
      <c r="B311" s="23" t="s">
        <v>213</v>
      </c>
      <c r="C311" s="98"/>
      <c r="D311" s="117"/>
      <c r="E311" s="24"/>
      <c r="F311" s="24"/>
      <c r="G311" s="24"/>
      <c r="H311" s="24"/>
      <c r="I311" s="24"/>
      <c r="J311" s="24"/>
      <c r="K311" s="54"/>
      <c r="L311" s="54"/>
      <c r="M311" s="202"/>
    </row>
    <row r="312" spans="1:13" ht="31.5" hidden="1" customHeight="1">
      <c r="A312" s="22" t="s">
        <v>214</v>
      </c>
      <c r="B312" s="47" t="s">
        <v>215</v>
      </c>
      <c r="C312" s="98"/>
      <c r="D312" s="117"/>
      <c r="E312" s="35"/>
      <c r="F312" s="35"/>
      <c r="G312" s="35"/>
      <c r="H312" s="35"/>
      <c r="I312" s="35"/>
      <c r="J312" s="35"/>
      <c r="K312" s="53"/>
      <c r="L312" s="53"/>
      <c r="M312" s="202"/>
    </row>
    <row r="313" spans="1:13" ht="15.75" hidden="1" customHeight="1">
      <c r="A313" s="22" t="s">
        <v>216</v>
      </c>
      <c r="B313" s="23" t="s">
        <v>217</v>
      </c>
      <c r="C313" s="98"/>
      <c r="D313" s="117"/>
      <c r="E313" s="24"/>
      <c r="F313" s="24"/>
      <c r="G313" s="24"/>
      <c r="H313" s="24"/>
      <c r="I313" s="24"/>
      <c r="J313" s="24"/>
      <c r="K313" s="54"/>
      <c r="L313" s="54"/>
      <c r="M313" s="202"/>
    </row>
    <row r="314" spans="1:13" ht="15.75" hidden="1" customHeight="1">
      <c r="A314" s="22" t="s">
        <v>218</v>
      </c>
      <c r="B314" s="23" t="s">
        <v>219</v>
      </c>
      <c r="C314" s="98"/>
      <c r="D314" s="117"/>
      <c r="E314" s="24"/>
      <c r="F314" s="24"/>
      <c r="G314" s="24"/>
      <c r="H314" s="24"/>
      <c r="I314" s="24"/>
      <c r="J314" s="24"/>
      <c r="K314" s="54"/>
      <c r="L314" s="54"/>
      <c r="M314" s="202"/>
    </row>
    <row r="315" spans="1:13" ht="15.75" hidden="1" customHeight="1">
      <c r="A315" s="22" t="s">
        <v>220</v>
      </c>
      <c r="B315" s="23" t="s">
        <v>221</v>
      </c>
      <c r="C315" s="98"/>
      <c r="D315" s="117"/>
      <c r="E315" s="24"/>
      <c r="F315" s="24"/>
      <c r="G315" s="24"/>
      <c r="H315" s="24"/>
      <c r="I315" s="24"/>
      <c r="J315" s="24"/>
      <c r="K315" s="54"/>
      <c r="L315" s="54"/>
      <c r="M315" s="202"/>
    </row>
    <row r="316" spans="1:13" ht="15.75" hidden="1" customHeight="1">
      <c r="A316" s="22" t="s">
        <v>222</v>
      </c>
      <c r="B316" s="23" t="s">
        <v>223</v>
      </c>
      <c r="C316" s="98"/>
      <c r="D316" s="117"/>
      <c r="E316" s="24"/>
      <c r="F316" s="24"/>
      <c r="G316" s="24"/>
      <c r="H316" s="24"/>
      <c r="I316" s="24"/>
      <c r="J316" s="24"/>
      <c r="K316" s="54"/>
      <c r="L316" s="54"/>
      <c r="M316" s="202"/>
    </row>
    <row r="317" spans="1:13" ht="15.75" hidden="1" customHeight="1">
      <c r="A317" s="22" t="s">
        <v>224</v>
      </c>
      <c r="B317" s="23" t="s">
        <v>225</v>
      </c>
      <c r="C317" s="98"/>
      <c r="D317" s="117"/>
      <c r="E317" s="24"/>
      <c r="F317" s="24"/>
      <c r="G317" s="24"/>
      <c r="H317" s="24"/>
      <c r="I317" s="24"/>
      <c r="J317" s="24"/>
      <c r="K317" s="54"/>
      <c r="L317" s="54"/>
      <c r="M317" s="202"/>
    </row>
    <row r="318" spans="1:13" ht="15.75" hidden="1" customHeight="1">
      <c r="A318" s="22" t="s">
        <v>226</v>
      </c>
      <c r="B318" s="23" t="s">
        <v>227</v>
      </c>
      <c r="C318" s="98"/>
      <c r="D318" s="117"/>
      <c r="E318" s="24"/>
      <c r="F318" s="24"/>
      <c r="G318" s="24"/>
      <c r="H318" s="24"/>
      <c r="I318" s="24"/>
      <c r="J318" s="24"/>
      <c r="K318" s="54"/>
      <c r="L318" s="54"/>
      <c r="M318" s="202"/>
    </row>
    <row r="319" spans="1:13" ht="15.75" hidden="1" customHeight="1">
      <c r="A319" s="33" t="s">
        <v>228</v>
      </c>
      <c r="B319" s="43" t="s">
        <v>213</v>
      </c>
      <c r="C319" s="98"/>
      <c r="D319" s="117"/>
      <c r="E319" s="24"/>
      <c r="F319" s="24"/>
      <c r="G319" s="24"/>
      <c r="H319" s="24"/>
      <c r="I319" s="24"/>
      <c r="J319" s="24"/>
      <c r="K319" s="54"/>
      <c r="L319" s="54"/>
      <c r="M319" s="202"/>
    </row>
    <row r="320" spans="1:13" ht="47.25" hidden="1" customHeight="1">
      <c r="A320" s="64" t="s">
        <v>229</v>
      </c>
      <c r="B320" s="65" t="s">
        <v>230</v>
      </c>
      <c r="C320" s="98"/>
      <c r="D320" s="117"/>
      <c r="E320" s="42"/>
      <c r="F320" s="42"/>
      <c r="G320" s="42"/>
      <c r="H320" s="42"/>
      <c r="I320" s="42"/>
      <c r="J320" s="42"/>
      <c r="K320" s="66"/>
      <c r="L320" s="66"/>
      <c r="M320" s="202"/>
    </row>
    <row r="321" spans="1:13" ht="15.75" hidden="1" customHeight="1">
      <c r="A321" s="22" t="s">
        <v>231</v>
      </c>
      <c r="B321" s="23" t="s">
        <v>232</v>
      </c>
      <c r="C321" s="98"/>
      <c r="D321" s="117"/>
      <c r="E321" s="24"/>
      <c r="F321" s="24"/>
      <c r="G321" s="24"/>
      <c r="H321" s="24"/>
      <c r="I321" s="24"/>
      <c r="J321" s="24"/>
      <c r="K321" s="54"/>
      <c r="L321" s="54"/>
      <c r="M321" s="202"/>
    </row>
    <row r="322" spans="1:13" ht="15.75" hidden="1" customHeight="1">
      <c r="A322" s="33" t="s">
        <v>233</v>
      </c>
      <c r="B322" s="43" t="s">
        <v>234</v>
      </c>
      <c r="C322" s="98"/>
      <c r="D322" s="117"/>
      <c r="E322" s="24"/>
      <c r="F322" s="24"/>
      <c r="G322" s="24"/>
      <c r="H322" s="24"/>
      <c r="I322" s="24"/>
      <c r="J322" s="24"/>
      <c r="K322" s="54"/>
      <c r="L322" s="54"/>
      <c r="M322" s="202"/>
    </row>
    <row r="323" spans="1:13" ht="31.5" hidden="1" customHeight="1">
      <c r="A323" s="67" t="s">
        <v>235</v>
      </c>
      <c r="B323" s="68" t="s">
        <v>236</v>
      </c>
      <c r="C323" s="98"/>
      <c r="D323" s="117"/>
      <c r="E323" s="35"/>
      <c r="F323" s="35"/>
      <c r="G323" s="35"/>
      <c r="H323" s="35"/>
      <c r="I323" s="35"/>
      <c r="J323" s="35"/>
      <c r="K323" s="53"/>
      <c r="L323" s="53"/>
      <c r="M323" s="202"/>
    </row>
    <row r="324" spans="1:13" ht="15.75" hidden="1" customHeight="1">
      <c r="A324" s="22" t="s">
        <v>237</v>
      </c>
      <c r="B324" s="23" t="s">
        <v>174</v>
      </c>
      <c r="C324" s="98"/>
      <c r="D324" s="117"/>
      <c r="E324" s="24"/>
      <c r="F324" s="24"/>
      <c r="G324" s="24"/>
      <c r="H324" s="24"/>
      <c r="I324" s="24"/>
      <c r="J324" s="24"/>
      <c r="K324" s="54"/>
      <c r="L324" s="54"/>
      <c r="M324" s="202"/>
    </row>
    <row r="325" spans="1:13" ht="47.25" hidden="1" customHeight="1">
      <c r="A325" s="33" t="s">
        <v>238</v>
      </c>
      <c r="B325" s="43" t="s">
        <v>176</v>
      </c>
      <c r="C325" s="98"/>
      <c r="D325" s="117"/>
      <c r="E325" s="24"/>
      <c r="F325" s="24"/>
      <c r="G325" s="24"/>
      <c r="H325" s="24"/>
      <c r="I325" s="24"/>
      <c r="J325" s="24"/>
      <c r="K325" s="54"/>
      <c r="L325" s="54"/>
      <c r="M325" s="202"/>
    </row>
    <row r="326" spans="1:13" ht="47.25" hidden="1" customHeight="1">
      <c r="A326" s="56" t="s">
        <v>239</v>
      </c>
      <c r="B326" s="57" t="s">
        <v>240</v>
      </c>
      <c r="C326" s="98"/>
      <c r="D326" s="117"/>
      <c r="E326" s="41"/>
      <c r="F326" s="41"/>
      <c r="G326" s="41"/>
      <c r="H326" s="41"/>
      <c r="I326" s="41"/>
      <c r="J326" s="41"/>
      <c r="K326" s="58"/>
      <c r="L326" s="58"/>
      <c r="M326" s="202"/>
    </row>
    <row r="327" spans="1:13" ht="47.25" hidden="1" customHeight="1">
      <c r="A327" s="59" t="s">
        <v>241</v>
      </c>
      <c r="B327" s="60" t="s">
        <v>242</v>
      </c>
      <c r="C327" s="98"/>
      <c r="D327" s="117"/>
      <c r="E327" s="41"/>
      <c r="F327" s="41"/>
      <c r="G327" s="41"/>
      <c r="H327" s="41"/>
      <c r="I327" s="41"/>
      <c r="J327" s="41"/>
      <c r="K327" s="58"/>
      <c r="L327" s="58"/>
      <c r="M327" s="202"/>
    </row>
    <row r="328" spans="1:13" ht="47.25" hidden="1" customHeight="1">
      <c r="A328" s="61" t="s">
        <v>243</v>
      </c>
      <c r="B328" s="62" t="s">
        <v>244</v>
      </c>
      <c r="C328" s="98"/>
      <c r="D328" s="117"/>
      <c r="E328" s="35"/>
      <c r="F328" s="35"/>
      <c r="G328" s="35"/>
      <c r="H328" s="35"/>
      <c r="I328" s="35"/>
      <c r="J328" s="35"/>
      <c r="K328" s="53"/>
      <c r="L328" s="53"/>
      <c r="M328" s="202"/>
    </row>
    <row r="329" spans="1:13" ht="15.75" hidden="1" customHeight="1">
      <c r="A329" s="14" t="s">
        <v>245</v>
      </c>
      <c r="B329" s="15" t="s">
        <v>200</v>
      </c>
      <c r="C329" s="98"/>
      <c r="D329" s="117"/>
      <c r="E329" s="35"/>
      <c r="F329" s="35"/>
      <c r="G329" s="35"/>
      <c r="H329" s="35"/>
      <c r="I329" s="35"/>
      <c r="J329" s="35"/>
      <c r="K329" s="53"/>
      <c r="L329" s="53"/>
      <c r="M329" s="202"/>
    </row>
    <row r="330" spans="1:13" ht="15.75" hidden="1" customHeight="1">
      <c r="A330" s="14" t="s">
        <v>246</v>
      </c>
      <c r="B330" s="15" t="s">
        <v>202</v>
      </c>
      <c r="C330" s="98"/>
      <c r="D330" s="117"/>
      <c r="E330" s="24"/>
      <c r="F330" s="24"/>
      <c r="G330" s="24"/>
      <c r="H330" s="24"/>
      <c r="I330" s="24"/>
      <c r="J330" s="24"/>
      <c r="K330" s="54"/>
      <c r="L330" s="54"/>
      <c r="M330" s="202"/>
    </row>
    <row r="331" spans="1:13" ht="15.75" hidden="1" customHeight="1">
      <c r="A331" s="14" t="s">
        <v>247</v>
      </c>
      <c r="B331" s="15" t="s">
        <v>204</v>
      </c>
      <c r="C331" s="98"/>
      <c r="D331" s="117"/>
      <c r="E331" s="24"/>
      <c r="F331" s="24"/>
      <c r="G331" s="24"/>
      <c r="H331" s="24"/>
      <c r="I331" s="24"/>
      <c r="J331" s="24"/>
      <c r="K331" s="54"/>
      <c r="L331" s="54"/>
      <c r="M331" s="202"/>
    </row>
    <row r="332" spans="1:13" ht="15.75" hidden="1" customHeight="1">
      <c r="A332" s="14" t="s">
        <v>248</v>
      </c>
      <c r="B332" s="15" t="s">
        <v>206</v>
      </c>
      <c r="C332" s="98"/>
      <c r="D332" s="117"/>
      <c r="E332" s="24"/>
      <c r="F332" s="24"/>
      <c r="G332" s="24"/>
      <c r="H332" s="24"/>
      <c r="I332" s="24"/>
      <c r="J332" s="24"/>
      <c r="K332" s="54"/>
      <c r="L332" s="54"/>
      <c r="M332" s="202"/>
    </row>
    <row r="333" spans="1:13" ht="15.75" hidden="1" customHeight="1">
      <c r="A333" s="14" t="s">
        <v>249</v>
      </c>
      <c r="B333" s="15" t="s">
        <v>208</v>
      </c>
      <c r="C333" s="98"/>
      <c r="D333" s="117"/>
      <c r="E333" s="24"/>
      <c r="F333" s="24"/>
      <c r="G333" s="24"/>
      <c r="H333" s="24"/>
      <c r="I333" s="24"/>
      <c r="J333" s="24"/>
      <c r="K333" s="54"/>
      <c r="L333" s="54"/>
      <c r="M333" s="202"/>
    </row>
    <row r="334" spans="1:13" ht="15.75" hidden="1" customHeight="1">
      <c r="A334" s="14" t="s">
        <v>250</v>
      </c>
      <c r="B334" s="15" t="s">
        <v>209</v>
      </c>
      <c r="C334" s="98"/>
      <c r="D334" s="117"/>
      <c r="E334" s="24"/>
      <c r="F334" s="24"/>
      <c r="G334" s="24"/>
      <c r="H334" s="24"/>
      <c r="I334" s="24"/>
      <c r="J334" s="24"/>
      <c r="K334" s="54"/>
      <c r="L334" s="54"/>
      <c r="M334" s="202"/>
    </row>
    <row r="335" spans="1:13" ht="15.75" hidden="1" customHeight="1">
      <c r="A335" s="14" t="s">
        <v>251</v>
      </c>
      <c r="B335" s="15" t="s">
        <v>211</v>
      </c>
      <c r="C335" s="98"/>
      <c r="D335" s="117"/>
      <c r="E335" s="24"/>
      <c r="F335" s="24"/>
      <c r="G335" s="24"/>
      <c r="H335" s="24"/>
      <c r="I335" s="24"/>
      <c r="J335" s="24"/>
      <c r="K335" s="54"/>
      <c r="L335" s="54"/>
      <c r="M335" s="202"/>
    </row>
    <row r="336" spans="1:13" ht="15.75" hidden="1" customHeight="1">
      <c r="A336" s="14" t="s">
        <v>252</v>
      </c>
      <c r="B336" s="15" t="s">
        <v>213</v>
      </c>
      <c r="C336" s="98"/>
      <c r="D336" s="117"/>
      <c r="E336" s="24"/>
      <c r="F336" s="24"/>
      <c r="G336" s="24"/>
      <c r="H336" s="24"/>
      <c r="I336" s="24"/>
      <c r="J336" s="24"/>
      <c r="K336" s="54"/>
      <c r="L336" s="54"/>
      <c r="M336" s="202"/>
    </row>
    <row r="337" spans="1:13" ht="31.5" hidden="1" customHeight="1">
      <c r="A337" s="14" t="s">
        <v>253</v>
      </c>
      <c r="B337" s="15" t="s">
        <v>215</v>
      </c>
      <c r="C337" s="98"/>
      <c r="D337" s="117"/>
      <c r="E337" s="35"/>
      <c r="F337" s="35"/>
      <c r="G337" s="35"/>
      <c r="H337" s="35"/>
      <c r="I337" s="35"/>
      <c r="J337" s="35"/>
      <c r="K337" s="53"/>
      <c r="L337" s="53"/>
      <c r="M337" s="202"/>
    </row>
    <row r="338" spans="1:13" ht="15.75" hidden="1" customHeight="1">
      <c r="A338" s="14" t="s">
        <v>254</v>
      </c>
      <c r="B338" s="15" t="s">
        <v>217</v>
      </c>
      <c r="C338" s="98"/>
      <c r="D338" s="117"/>
      <c r="E338" s="24"/>
      <c r="F338" s="24"/>
      <c r="G338" s="24"/>
      <c r="H338" s="24"/>
      <c r="I338" s="24"/>
      <c r="J338" s="24"/>
      <c r="K338" s="54"/>
      <c r="L338" s="54"/>
      <c r="M338" s="202"/>
    </row>
    <row r="339" spans="1:13" ht="15.75" hidden="1" customHeight="1">
      <c r="A339" s="14" t="s">
        <v>255</v>
      </c>
      <c r="B339" s="15" t="s">
        <v>219</v>
      </c>
      <c r="C339" s="98"/>
      <c r="D339" s="117"/>
      <c r="E339" s="24"/>
      <c r="F339" s="24"/>
      <c r="G339" s="24"/>
      <c r="H339" s="24"/>
      <c r="I339" s="24"/>
      <c r="J339" s="24"/>
      <c r="K339" s="54"/>
      <c r="L339" s="54"/>
      <c r="M339" s="202"/>
    </row>
    <row r="340" spans="1:13" ht="15.75" hidden="1" customHeight="1">
      <c r="A340" s="14" t="s">
        <v>256</v>
      </c>
      <c r="B340" s="15" t="s">
        <v>221</v>
      </c>
      <c r="C340" s="98"/>
      <c r="D340" s="117"/>
      <c r="E340" s="24"/>
      <c r="F340" s="24"/>
      <c r="G340" s="24"/>
      <c r="H340" s="24"/>
      <c r="I340" s="24"/>
      <c r="J340" s="24"/>
      <c r="K340" s="54"/>
      <c r="L340" s="54"/>
      <c r="M340" s="202"/>
    </row>
    <row r="341" spans="1:13" ht="15.75" hidden="1" customHeight="1">
      <c r="A341" s="14" t="s">
        <v>257</v>
      </c>
      <c r="B341" s="15" t="s">
        <v>223</v>
      </c>
      <c r="C341" s="98"/>
      <c r="D341" s="117"/>
      <c r="E341" s="24"/>
      <c r="F341" s="24"/>
      <c r="G341" s="24"/>
      <c r="H341" s="24"/>
      <c r="I341" s="24"/>
      <c r="J341" s="24"/>
      <c r="K341" s="54"/>
      <c r="L341" s="54"/>
      <c r="M341" s="202"/>
    </row>
    <row r="342" spans="1:13" ht="15.75" hidden="1" customHeight="1">
      <c r="A342" s="14" t="s">
        <v>258</v>
      </c>
      <c r="B342" s="15" t="s">
        <v>225</v>
      </c>
      <c r="C342" s="98"/>
      <c r="D342" s="117"/>
      <c r="E342" s="24"/>
      <c r="F342" s="24"/>
      <c r="G342" s="24"/>
      <c r="H342" s="24"/>
      <c r="I342" s="24"/>
      <c r="J342" s="24"/>
      <c r="K342" s="54"/>
      <c r="L342" s="54"/>
      <c r="M342" s="202"/>
    </row>
    <row r="343" spans="1:13" ht="15.75" hidden="1" customHeight="1">
      <c r="A343" s="14" t="s">
        <v>259</v>
      </c>
      <c r="B343" s="15" t="s">
        <v>227</v>
      </c>
      <c r="C343" s="98"/>
      <c r="D343" s="117"/>
      <c r="E343" s="24"/>
      <c r="F343" s="24"/>
      <c r="G343" s="24"/>
      <c r="H343" s="24"/>
      <c r="I343" s="24"/>
      <c r="J343" s="24"/>
      <c r="K343" s="54"/>
      <c r="L343" s="54"/>
      <c r="M343" s="202"/>
    </row>
    <row r="344" spans="1:13" ht="15.75" hidden="1" customHeight="1">
      <c r="A344" s="14" t="s">
        <v>260</v>
      </c>
      <c r="B344" s="15" t="s">
        <v>213</v>
      </c>
      <c r="C344" s="98"/>
      <c r="D344" s="117"/>
      <c r="E344" s="24"/>
      <c r="F344" s="24"/>
      <c r="G344" s="24"/>
      <c r="H344" s="24"/>
      <c r="I344" s="24"/>
      <c r="J344" s="24"/>
      <c r="K344" s="54"/>
      <c r="L344" s="54"/>
      <c r="M344" s="202"/>
    </row>
    <row r="345" spans="1:13" ht="47.25" hidden="1" customHeight="1">
      <c r="A345" s="69" t="s">
        <v>261</v>
      </c>
      <c r="B345" s="70" t="s">
        <v>262</v>
      </c>
      <c r="C345" s="98"/>
      <c r="D345" s="117"/>
      <c r="E345" s="41"/>
      <c r="F345" s="41"/>
      <c r="G345" s="41"/>
      <c r="H345" s="41"/>
      <c r="I345" s="41"/>
      <c r="J345" s="41"/>
      <c r="K345" s="58"/>
      <c r="L345" s="58"/>
      <c r="M345" s="202"/>
    </row>
    <row r="346" spans="1:13" ht="31.5" hidden="1" customHeight="1">
      <c r="A346" s="71" t="s">
        <v>263</v>
      </c>
      <c r="B346" s="72" t="s">
        <v>264</v>
      </c>
      <c r="C346" s="98"/>
      <c r="D346" s="117"/>
      <c r="E346" s="18"/>
      <c r="F346" s="18"/>
      <c r="G346" s="18"/>
      <c r="H346" s="18"/>
      <c r="I346" s="18"/>
      <c r="J346" s="18"/>
      <c r="K346" s="63"/>
      <c r="L346" s="63"/>
      <c r="M346" s="202"/>
    </row>
    <row r="347" spans="1:13" ht="15.75" hidden="1" customHeight="1">
      <c r="A347" s="22" t="s">
        <v>265</v>
      </c>
      <c r="B347" s="23" t="s">
        <v>266</v>
      </c>
      <c r="C347" s="98"/>
      <c r="D347" s="117"/>
      <c r="E347" s="24"/>
      <c r="F347" s="24"/>
      <c r="G347" s="24"/>
      <c r="H347" s="24"/>
      <c r="I347" s="24"/>
      <c r="J347" s="24"/>
      <c r="K347" s="54"/>
      <c r="L347" s="54"/>
      <c r="M347" s="202"/>
    </row>
    <row r="348" spans="1:13" ht="15.75" hidden="1" customHeight="1">
      <c r="A348" s="22" t="s">
        <v>267</v>
      </c>
      <c r="B348" s="23" t="s">
        <v>268</v>
      </c>
      <c r="C348" s="98"/>
      <c r="D348" s="117"/>
      <c r="E348" s="24"/>
      <c r="F348" s="24"/>
      <c r="G348" s="24"/>
      <c r="H348" s="24"/>
      <c r="I348" s="24"/>
      <c r="J348" s="24"/>
      <c r="K348" s="54"/>
      <c r="L348" s="54"/>
      <c r="M348" s="202"/>
    </row>
    <row r="349" spans="1:13" ht="15.75" hidden="1" customHeight="1">
      <c r="A349" s="22" t="s">
        <v>269</v>
      </c>
      <c r="B349" s="23" t="s">
        <v>270</v>
      </c>
      <c r="C349" s="98"/>
      <c r="D349" s="117"/>
      <c r="E349" s="24"/>
      <c r="F349" s="24"/>
      <c r="G349" s="24"/>
      <c r="H349" s="24"/>
      <c r="I349" s="24"/>
      <c r="J349" s="24"/>
      <c r="K349" s="54"/>
      <c r="L349" s="54"/>
      <c r="M349" s="202"/>
    </row>
    <row r="350" spans="1:13" ht="15.75" hidden="1" customHeight="1">
      <c r="A350" s="22" t="s">
        <v>271</v>
      </c>
      <c r="B350" s="23" t="s">
        <v>272</v>
      </c>
      <c r="C350" s="98"/>
      <c r="D350" s="117"/>
      <c r="E350" s="24"/>
      <c r="F350" s="24"/>
      <c r="G350" s="24"/>
      <c r="H350" s="24"/>
      <c r="I350" s="24"/>
      <c r="J350" s="24"/>
      <c r="K350" s="54"/>
      <c r="L350" s="54"/>
      <c r="M350" s="202"/>
    </row>
    <row r="351" spans="1:13" ht="15.75" hidden="1" customHeight="1">
      <c r="A351" s="22" t="s">
        <v>273</v>
      </c>
      <c r="B351" s="23" t="s">
        <v>274</v>
      </c>
      <c r="C351" s="98"/>
      <c r="D351" s="117"/>
      <c r="E351" s="24"/>
      <c r="F351" s="24"/>
      <c r="G351" s="24"/>
      <c r="H351" s="24"/>
      <c r="I351" s="24"/>
      <c r="J351" s="24"/>
      <c r="K351" s="54"/>
      <c r="L351" s="54"/>
      <c r="M351" s="202"/>
    </row>
    <row r="352" spans="1:13">
      <c r="A352" s="173" t="s">
        <v>322</v>
      </c>
      <c r="B352" s="34" t="s">
        <v>275</v>
      </c>
      <c r="C352" s="142">
        <f>C353+C360</f>
        <v>0</v>
      </c>
      <c r="D352" s="117">
        <f>SUM(E352:L352)</f>
        <v>0</v>
      </c>
      <c r="E352" s="142">
        <f>E353+E360</f>
        <v>0</v>
      </c>
      <c r="F352" s="142">
        <f t="shared" ref="F352" si="95">F353+F360</f>
        <v>0</v>
      </c>
      <c r="G352" s="142">
        <f t="shared" ref="G352" si="96">G353+G360</f>
        <v>0</v>
      </c>
      <c r="H352" s="142">
        <f t="shared" ref="H352" si="97">H353+H360</f>
        <v>0</v>
      </c>
      <c r="I352" s="142">
        <f t="shared" ref="I352" si="98">I353+I360</f>
        <v>0</v>
      </c>
      <c r="J352" s="142">
        <f t="shared" ref="J352" si="99">J353+J360</f>
        <v>0</v>
      </c>
      <c r="K352" s="142">
        <f t="shared" ref="K352" si="100">K353+K360</f>
        <v>0</v>
      </c>
      <c r="L352" s="180">
        <f t="shared" ref="L352" si="101">L353+L360</f>
        <v>0</v>
      </c>
      <c r="M352" s="202"/>
    </row>
    <row r="353" spans="1:13">
      <c r="A353" s="196"/>
      <c r="B353" s="47" t="s">
        <v>161</v>
      </c>
      <c r="C353" s="98">
        <f>SUM(C354:C359)</f>
        <v>0</v>
      </c>
      <c r="D353" s="117">
        <f>SUM(E353:L353)</f>
        <v>0</v>
      </c>
      <c r="E353" s="98">
        <f>SUM(E354:E359)</f>
        <v>0</v>
      </c>
      <c r="F353" s="98">
        <f t="shared" ref="F353" si="102">SUM(F354:F359)</f>
        <v>0</v>
      </c>
      <c r="G353" s="98">
        <f t="shared" ref="G353" si="103">SUM(G354:G359)</f>
        <v>0</v>
      </c>
      <c r="H353" s="98">
        <f t="shared" ref="H353" si="104">SUM(H354:H359)</f>
        <v>0</v>
      </c>
      <c r="I353" s="98">
        <f t="shared" ref="I353" si="105">SUM(I354:I359)</f>
        <v>0</v>
      </c>
      <c r="J353" s="98">
        <f t="shared" ref="J353" si="106">SUM(J354:J359)</f>
        <v>0</v>
      </c>
      <c r="K353" s="98">
        <f t="shared" ref="K353" si="107">SUM(K354:K359)</f>
        <v>0</v>
      </c>
      <c r="L353" s="181">
        <f t="shared" ref="L353" si="108">SUM(L354:L359)</f>
        <v>0</v>
      </c>
      <c r="M353" s="202"/>
    </row>
    <row r="354" spans="1:13">
      <c r="A354" s="197"/>
      <c r="B354" s="20" t="s">
        <v>162</v>
      </c>
      <c r="C354" s="85">
        <f t="shared" ref="C354:C359" si="109">SUM(E354:L354)</f>
        <v>0</v>
      </c>
      <c r="D354" s="111"/>
      <c r="E354" s="24"/>
      <c r="F354" s="24"/>
      <c r="G354" s="24"/>
      <c r="H354" s="24"/>
      <c r="I354" s="24"/>
      <c r="J354" s="24"/>
      <c r="K354" s="24"/>
      <c r="L354" s="157"/>
      <c r="M354" s="202"/>
    </row>
    <row r="355" spans="1:13">
      <c r="A355" s="197"/>
      <c r="B355" s="20" t="s">
        <v>163</v>
      </c>
      <c r="C355" s="85">
        <f t="shared" si="109"/>
        <v>0</v>
      </c>
      <c r="D355" s="111"/>
      <c r="E355" s="24"/>
      <c r="F355" s="24"/>
      <c r="G355" s="24"/>
      <c r="H355" s="24"/>
      <c r="I355" s="24"/>
      <c r="J355" s="24"/>
      <c r="K355" s="24"/>
      <c r="L355" s="157"/>
      <c r="M355" s="202"/>
    </row>
    <row r="356" spans="1:13">
      <c r="A356" s="197"/>
      <c r="B356" s="20" t="s">
        <v>164</v>
      </c>
      <c r="C356" s="85">
        <f t="shared" si="109"/>
        <v>0</v>
      </c>
      <c r="D356" s="111"/>
      <c r="E356" s="24"/>
      <c r="F356" s="24"/>
      <c r="G356" s="24"/>
      <c r="H356" s="24"/>
      <c r="I356" s="24"/>
      <c r="J356" s="24"/>
      <c r="K356" s="24"/>
      <c r="L356" s="157"/>
      <c r="M356" s="202"/>
    </row>
    <row r="357" spans="1:13">
      <c r="A357" s="197"/>
      <c r="B357" s="20" t="s">
        <v>165</v>
      </c>
      <c r="C357" s="85">
        <f t="shared" si="109"/>
        <v>0</v>
      </c>
      <c r="D357" s="111"/>
      <c r="E357" s="24"/>
      <c r="F357" s="24"/>
      <c r="G357" s="24"/>
      <c r="H357" s="24"/>
      <c r="I357" s="24"/>
      <c r="J357" s="24"/>
      <c r="K357" s="24"/>
      <c r="L357" s="157"/>
      <c r="M357" s="202"/>
    </row>
    <row r="358" spans="1:13">
      <c r="A358" s="197"/>
      <c r="B358" s="20" t="s">
        <v>166</v>
      </c>
      <c r="C358" s="85">
        <f t="shared" si="109"/>
        <v>0</v>
      </c>
      <c r="D358" s="111"/>
      <c r="E358" s="24"/>
      <c r="F358" s="24"/>
      <c r="G358" s="24"/>
      <c r="H358" s="24"/>
      <c r="I358" s="24"/>
      <c r="J358" s="24"/>
      <c r="K358" s="24"/>
      <c r="L358" s="157"/>
      <c r="M358" s="202"/>
    </row>
    <row r="359" spans="1:13">
      <c r="A359" s="198"/>
      <c r="B359" s="20" t="s">
        <v>167</v>
      </c>
      <c r="C359" s="85">
        <f t="shared" si="109"/>
        <v>0</v>
      </c>
      <c r="D359" s="111"/>
      <c r="E359" s="24"/>
      <c r="F359" s="24"/>
      <c r="G359" s="24"/>
      <c r="H359" s="24"/>
      <c r="I359" s="24"/>
      <c r="J359" s="24"/>
      <c r="K359" s="24"/>
      <c r="L359" s="157"/>
      <c r="M359" s="202"/>
    </row>
    <row r="360" spans="1:13">
      <c r="A360" s="196"/>
      <c r="B360" s="47" t="s">
        <v>168</v>
      </c>
      <c r="C360" s="98">
        <f>SUM(C361:C366)</f>
        <v>0</v>
      </c>
      <c r="D360" s="117">
        <f>SUM(E360:L360)</f>
        <v>0</v>
      </c>
      <c r="E360" s="98">
        <f>SUM(E361:E366)</f>
        <v>0</v>
      </c>
      <c r="F360" s="98">
        <f t="shared" ref="F360" si="110">SUM(F361:F366)</f>
        <v>0</v>
      </c>
      <c r="G360" s="98">
        <f t="shared" ref="G360" si="111">SUM(G361:G366)</f>
        <v>0</v>
      </c>
      <c r="H360" s="98">
        <f t="shared" ref="H360" si="112">SUM(H361:H366)</f>
        <v>0</v>
      </c>
      <c r="I360" s="98">
        <f t="shared" ref="I360" si="113">SUM(I361:I366)</f>
        <v>0</v>
      </c>
      <c r="J360" s="98">
        <f t="shared" ref="J360" si="114">SUM(J361:J366)</f>
        <v>0</v>
      </c>
      <c r="K360" s="98">
        <f t="shared" ref="K360" si="115">SUM(K361:K366)</f>
        <v>0</v>
      </c>
      <c r="L360" s="181">
        <f t="shared" ref="L360" si="116">SUM(L361:L366)</f>
        <v>0</v>
      </c>
      <c r="M360" s="202"/>
    </row>
    <row r="361" spans="1:13">
      <c r="A361" s="197"/>
      <c r="B361" s="20" t="s">
        <v>162</v>
      </c>
      <c r="C361" s="85">
        <f t="shared" ref="C361:C366" si="117">SUM(E361:L361)</f>
        <v>0</v>
      </c>
      <c r="D361" s="111"/>
      <c r="E361" s="24"/>
      <c r="F361" s="24"/>
      <c r="G361" s="24"/>
      <c r="H361" s="24"/>
      <c r="I361" s="24"/>
      <c r="J361" s="24"/>
      <c r="K361" s="24"/>
      <c r="L361" s="157"/>
      <c r="M361" s="202"/>
    </row>
    <row r="362" spans="1:13">
      <c r="A362" s="197"/>
      <c r="B362" s="20" t="s">
        <v>163</v>
      </c>
      <c r="C362" s="85">
        <f t="shared" si="117"/>
        <v>0</v>
      </c>
      <c r="D362" s="111"/>
      <c r="E362" s="24"/>
      <c r="F362" s="24"/>
      <c r="G362" s="24"/>
      <c r="H362" s="24"/>
      <c r="I362" s="24"/>
      <c r="J362" s="24"/>
      <c r="K362" s="24"/>
      <c r="L362" s="157"/>
      <c r="M362" s="202"/>
    </row>
    <row r="363" spans="1:13">
      <c r="A363" s="197"/>
      <c r="B363" s="20" t="s">
        <v>164</v>
      </c>
      <c r="C363" s="85">
        <f t="shared" si="117"/>
        <v>0</v>
      </c>
      <c r="D363" s="111"/>
      <c r="E363" s="24"/>
      <c r="F363" s="24"/>
      <c r="G363" s="24"/>
      <c r="H363" s="24"/>
      <c r="I363" s="24"/>
      <c r="J363" s="24"/>
      <c r="K363" s="24"/>
      <c r="L363" s="157"/>
      <c r="M363" s="202"/>
    </row>
    <row r="364" spans="1:13">
      <c r="A364" s="197"/>
      <c r="B364" s="20" t="s">
        <v>165</v>
      </c>
      <c r="C364" s="85">
        <f t="shared" si="117"/>
        <v>0</v>
      </c>
      <c r="D364" s="111"/>
      <c r="E364" s="24"/>
      <c r="F364" s="24"/>
      <c r="G364" s="24"/>
      <c r="H364" s="24"/>
      <c r="I364" s="24"/>
      <c r="J364" s="24"/>
      <c r="K364" s="24"/>
      <c r="L364" s="157"/>
      <c r="M364" s="202"/>
    </row>
    <row r="365" spans="1:13">
      <c r="A365" s="197"/>
      <c r="B365" s="20" t="s">
        <v>166</v>
      </c>
      <c r="C365" s="85">
        <f t="shared" si="117"/>
        <v>0</v>
      </c>
      <c r="D365" s="111"/>
      <c r="E365" s="24"/>
      <c r="F365" s="24"/>
      <c r="G365" s="24"/>
      <c r="H365" s="24"/>
      <c r="I365" s="24"/>
      <c r="J365" s="24"/>
      <c r="K365" s="24"/>
      <c r="L365" s="157"/>
      <c r="M365" s="202"/>
    </row>
    <row r="366" spans="1:13">
      <c r="A366" s="198"/>
      <c r="B366" s="48" t="s">
        <v>167</v>
      </c>
      <c r="C366" s="85">
        <f t="shared" si="117"/>
        <v>0</v>
      </c>
      <c r="D366" s="111"/>
      <c r="E366" s="24"/>
      <c r="F366" s="24"/>
      <c r="G366" s="24"/>
      <c r="H366" s="24"/>
      <c r="I366" s="24"/>
      <c r="J366" s="24"/>
      <c r="K366" s="24"/>
      <c r="L366" s="157"/>
      <c r="M366" s="202"/>
    </row>
    <row r="367" spans="1:13">
      <c r="A367" s="174" t="s">
        <v>323</v>
      </c>
      <c r="B367" s="73" t="s">
        <v>276</v>
      </c>
      <c r="C367" s="142">
        <f>C368+C375</f>
        <v>0</v>
      </c>
      <c r="D367" s="117">
        <f>SUM(E367:L367)</f>
        <v>0</v>
      </c>
      <c r="E367" s="142">
        <f>E368+E375</f>
        <v>0</v>
      </c>
      <c r="F367" s="142">
        <f t="shared" ref="F367" si="118">F368+F375</f>
        <v>0</v>
      </c>
      <c r="G367" s="142">
        <f t="shared" ref="G367" si="119">G368+G375</f>
        <v>0</v>
      </c>
      <c r="H367" s="142">
        <f t="shared" ref="H367" si="120">H368+H375</f>
        <v>0</v>
      </c>
      <c r="I367" s="142">
        <f t="shared" ref="I367" si="121">I368+I375</f>
        <v>0</v>
      </c>
      <c r="J367" s="142">
        <f t="shared" ref="J367" si="122">J368+J375</f>
        <v>0</v>
      </c>
      <c r="K367" s="142">
        <f t="shared" ref="K367" si="123">K368+K375</f>
        <v>0</v>
      </c>
      <c r="L367" s="180">
        <f t="shared" ref="L367" si="124">L368+L375</f>
        <v>0</v>
      </c>
      <c r="M367" s="202"/>
    </row>
    <row r="368" spans="1:13">
      <c r="A368" s="196"/>
      <c r="B368" s="47" t="s">
        <v>161</v>
      </c>
      <c r="C368" s="98">
        <f>SUM(C369:C374)</f>
        <v>0</v>
      </c>
      <c r="D368" s="117">
        <f>SUM(E368:L368)</f>
        <v>0</v>
      </c>
      <c r="E368" s="98">
        <f>SUM(E369:E374)</f>
        <v>0</v>
      </c>
      <c r="F368" s="98">
        <f t="shared" ref="F368" si="125">SUM(F369:F374)</f>
        <v>0</v>
      </c>
      <c r="G368" s="98">
        <f t="shared" ref="G368" si="126">SUM(G369:G374)</f>
        <v>0</v>
      </c>
      <c r="H368" s="98">
        <f t="shared" ref="H368" si="127">SUM(H369:H374)</f>
        <v>0</v>
      </c>
      <c r="I368" s="98">
        <f t="shared" ref="I368" si="128">SUM(I369:I374)</f>
        <v>0</v>
      </c>
      <c r="J368" s="98">
        <f t="shared" ref="J368" si="129">SUM(J369:J374)</f>
        <v>0</v>
      </c>
      <c r="K368" s="98">
        <f t="shared" ref="K368" si="130">SUM(K369:K374)</f>
        <v>0</v>
      </c>
      <c r="L368" s="181">
        <f t="shared" ref="L368" si="131">SUM(L369:L374)</f>
        <v>0</v>
      </c>
      <c r="M368" s="202"/>
    </row>
    <row r="369" spans="1:13">
      <c r="A369" s="197"/>
      <c r="B369" s="20" t="s">
        <v>162</v>
      </c>
      <c r="C369" s="85">
        <f t="shared" ref="C369:C374" si="132">SUM(E369:L369)</f>
        <v>0</v>
      </c>
      <c r="D369" s="111"/>
      <c r="E369" s="24"/>
      <c r="F369" s="24"/>
      <c r="G369" s="24"/>
      <c r="H369" s="24"/>
      <c r="I369" s="24"/>
      <c r="J369" s="24"/>
      <c r="K369" s="24"/>
      <c r="L369" s="157"/>
      <c r="M369" s="202"/>
    </row>
    <row r="370" spans="1:13">
      <c r="A370" s="197"/>
      <c r="B370" s="20" t="s">
        <v>163</v>
      </c>
      <c r="C370" s="85">
        <f t="shared" si="132"/>
        <v>0</v>
      </c>
      <c r="D370" s="111"/>
      <c r="E370" s="24"/>
      <c r="F370" s="24"/>
      <c r="G370" s="24"/>
      <c r="H370" s="24"/>
      <c r="I370" s="24"/>
      <c r="J370" s="24"/>
      <c r="K370" s="24"/>
      <c r="L370" s="157"/>
      <c r="M370" s="202"/>
    </row>
    <row r="371" spans="1:13">
      <c r="A371" s="197"/>
      <c r="B371" s="20" t="s">
        <v>164</v>
      </c>
      <c r="C371" s="85">
        <f t="shared" si="132"/>
        <v>0</v>
      </c>
      <c r="D371" s="111"/>
      <c r="E371" s="24"/>
      <c r="F371" s="24"/>
      <c r="G371" s="24"/>
      <c r="H371" s="24"/>
      <c r="I371" s="24"/>
      <c r="J371" s="24"/>
      <c r="K371" s="24"/>
      <c r="L371" s="157"/>
      <c r="M371" s="202"/>
    </row>
    <row r="372" spans="1:13">
      <c r="A372" s="197"/>
      <c r="B372" s="20" t="s">
        <v>165</v>
      </c>
      <c r="C372" s="85">
        <f t="shared" si="132"/>
        <v>0</v>
      </c>
      <c r="D372" s="111"/>
      <c r="E372" s="24"/>
      <c r="F372" s="24"/>
      <c r="G372" s="24"/>
      <c r="H372" s="24"/>
      <c r="I372" s="24"/>
      <c r="J372" s="24"/>
      <c r="K372" s="24"/>
      <c r="L372" s="157"/>
      <c r="M372" s="202"/>
    </row>
    <row r="373" spans="1:13">
      <c r="A373" s="197"/>
      <c r="B373" s="20" t="s">
        <v>166</v>
      </c>
      <c r="C373" s="85">
        <f t="shared" si="132"/>
        <v>0</v>
      </c>
      <c r="D373" s="111"/>
      <c r="E373" s="24"/>
      <c r="F373" s="24"/>
      <c r="G373" s="24"/>
      <c r="H373" s="24"/>
      <c r="I373" s="24"/>
      <c r="J373" s="24"/>
      <c r="K373" s="24"/>
      <c r="L373" s="157"/>
      <c r="M373" s="202"/>
    </row>
    <row r="374" spans="1:13">
      <c r="A374" s="198"/>
      <c r="B374" s="20" t="s">
        <v>167</v>
      </c>
      <c r="C374" s="85">
        <f t="shared" si="132"/>
        <v>0</v>
      </c>
      <c r="D374" s="111"/>
      <c r="E374" s="24"/>
      <c r="F374" s="24"/>
      <c r="G374" s="24"/>
      <c r="H374" s="24"/>
      <c r="I374" s="24"/>
      <c r="J374" s="24"/>
      <c r="K374" s="24"/>
      <c r="L374" s="157"/>
      <c r="M374" s="202"/>
    </row>
    <row r="375" spans="1:13">
      <c r="A375" s="196"/>
      <c r="B375" s="47" t="s">
        <v>168</v>
      </c>
      <c r="C375" s="98">
        <f>SUM(C376:C381)</f>
        <v>0</v>
      </c>
      <c r="D375" s="117">
        <f>SUM(E375:L375)</f>
        <v>0</v>
      </c>
      <c r="E375" s="98">
        <f>SUM(E376:E381)</f>
        <v>0</v>
      </c>
      <c r="F375" s="98">
        <f t="shared" ref="F375" si="133">SUM(F376:F381)</f>
        <v>0</v>
      </c>
      <c r="G375" s="98">
        <f t="shared" ref="G375" si="134">SUM(G376:G381)</f>
        <v>0</v>
      </c>
      <c r="H375" s="98">
        <f t="shared" ref="H375" si="135">SUM(H376:H381)</f>
        <v>0</v>
      </c>
      <c r="I375" s="98">
        <f t="shared" ref="I375" si="136">SUM(I376:I381)</f>
        <v>0</v>
      </c>
      <c r="J375" s="98">
        <f t="shared" ref="J375" si="137">SUM(J376:J381)</f>
        <v>0</v>
      </c>
      <c r="K375" s="98">
        <f t="shared" ref="K375" si="138">SUM(K376:K381)</f>
        <v>0</v>
      </c>
      <c r="L375" s="181">
        <f t="shared" ref="L375" si="139">SUM(L376:L381)</f>
        <v>0</v>
      </c>
      <c r="M375" s="202"/>
    </row>
    <row r="376" spans="1:13">
      <c r="A376" s="197"/>
      <c r="B376" s="20" t="s">
        <v>162</v>
      </c>
      <c r="C376" s="85">
        <f t="shared" ref="C376:C381" si="140">SUM(E376:L376)</f>
        <v>0</v>
      </c>
      <c r="D376" s="111"/>
      <c r="E376" s="24"/>
      <c r="F376" s="24"/>
      <c r="G376" s="24"/>
      <c r="H376" s="24"/>
      <c r="I376" s="24"/>
      <c r="J376" s="24"/>
      <c r="K376" s="24"/>
      <c r="L376" s="157"/>
      <c r="M376" s="202"/>
    </row>
    <row r="377" spans="1:13">
      <c r="A377" s="197"/>
      <c r="B377" s="20" t="s">
        <v>163</v>
      </c>
      <c r="C377" s="85">
        <f t="shared" si="140"/>
        <v>0</v>
      </c>
      <c r="D377" s="111"/>
      <c r="E377" s="24"/>
      <c r="F377" s="24"/>
      <c r="G377" s="24"/>
      <c r="H377" s="24"/>
      <c r="I377" s="24"/>
      <c r="J377" s="24"/>
      <c r="K377" s="24"/>
      <c r="L377" s="157"/>
      <c r="M377" s="202"/>
    </row>
    <row r="378" spans="1:13">
      <c r="A378" s="197"/>
      <c r="B378" s="20" t="s">
        <v>164</v>
      </c>
      <c r="C378" s="85">
        <f t="shared" si="140"/>
        <v>0</v>
      </c>
      <c r="D378" s="111"/>
      <c r="E378" s="24"/>
      <c r="F378" s="24"/>
      <c r="G378" s="24"/>
      <c r="H378" s="24"/>
      <c r="I378" s="24"/>
      <c r="J378" s="24"/>
      <c r="K378" s="24"/>
      <c r="L378" s="157"/>
      <c r="M378" s="202"/>
    </row>
    <row r="379" spans="1:13">
      <c r="A379" s="197"/>
      <c r="B379" s="20" t="s">
        <v>165</v>
      </c>
      <c r="C379" s="85">
        <f t="shared" si="140"/>
        <v>0</v>
      </c>
      <c r="D379" s="111"/>
      <c r="E379" s="24"/>
      <c r="F379" s="24"/>
      <c r="G379" s="24"/>
      <c r="H379" s="24"/>
      <c r="I379" s="24"/>
      <c r="J379" s="24"/>
      <c r="K379" s="24"/>
      <c r="L379" s="157"/>
      <c r="M379" s="202"/>
    </row>
    <row r="380" spans="1:13">
      <c r="A380" s="197"/>
      <c r="B380" s="20" t="s">
        <v>166</v>
      </c>
      <c r="C380" s="85">
        <f t="shared" si="140"/>
        <v>0</v>
      </c>
      <c r="D380" s="111"/>
      <c r="E380" s="24"/>
      <c r="F380" s="24"/>
      <c r="G380" s="24"/>
      <c r="H380" s="24"/>
      <c r="I380" s="24"/>
      <c r="J380" s="24"/>
      <c r="K380" s="24"/>
      <c r="L380" s="157"/>
      <c r="M380" s="202"/>
    </row>
    <row r="381" spans="1:13">
      <c r="A381" s="198"/>
      <c r="B381" s="48" t="s">
        <v>167</v>
      </c>
      <c r="C381" s="85">
        <f t="shared" si="140"/>
        <v>0</v>
      </c>
      <c r="D381" s="111"/>
      <c r="E381" s="24"/>
      <c r="F381" s="24"/>
      <c r="G381" s="24"/>
      <c r="H381" s="24"/>
      <c r="I381" s="24"/>
      <c r="J381" s="24"/>
      <c r="K381" s="24"/>
      <c r="L381" s="157"/>
      <c r="M381" s="202"/>
    </row>
    <row r="382" spans="1:13">
      <c r="A382" s="174" t="s">
        <v>324</v>
      </c>
      <c r="B382" s="179" t="s">
        <v>335</v>
      </c>
      <c r="C382" s="142">
        <f>C383+C390</f>
        <v>0</v>
      </c>
      <c r="D382" s="117">
        <f>SUM(E382:L382)</f>
        <v>0</v>
      </c>
      <c r="E382" s="142">
        <f>E383+E390</f>
        <v>0</v>
      </c>
      <c r="F382" s="142">
        <f t="shared" ref="F382" si="141">F383+F390</f>
        <v>0</v>
      </c>
      <c r="G382" s="142">
        <f t="shared" ref="G382" si="142">G383+G390</f>
        <v>0</v>
      </c>
      <c r="H382" s="142">
        <f t="shared" ref="H382" si="143">H383+H390</f>
        <v>0</v>
      </c>
      <c r="I382" s="142">
        <f t="shared" ref="I382" si="144">I383+I390</f>
        <v>0</v>
      </c>
      <c r="J382" s="142">
        <f t="shared" ref="J382" si="145">J383+J390</f>
        <v>0</v>
      </c>
      <c r="K382" s="142">
        <f t="shared" ref="K382" si="146">K383+K390</f>
        <v>0</v>
      </c>
      <c r="L382" s="180">
        <f t="shared" ref="L382" si="147">L383+L390</f>
        <v>0</v>
      </c>
      <c r="M382" s="202"/>
    </row>
    <row r="383" spans="1:13">
      <c r="A383" s="196"/>
      <c r="B383" s="47" t="s">
        <v>161</v>
      </c>
      <c r="C383" s="98">
        <f>SUM(C384:C389)</f>
        <v>0</v>
      </c>
      <c r="D383" s="117">
        <f>SUM(E383:L383)</f>
        <v>0</v>
      </c>
      <c r="E383" s="98">
        <f>SUM(E384:E389)</f>
        <v>0</v>
      </c>
      <c r="F383" s="98">
        <f t="shared" ref="F383" si="148">SUM(F384:F389)</f>
        <v>0</v>
      </c>
      <c r="G383" s="98">
        <f t="shared" ref="G383" si="149">SUM(G384:G389)</f>
        <v>0</v>
      </c>
      <c r="H383" s="98">
        <f t="shared" ref="H383" si="150">SUM(H384:H389)</f>
        <v>0</v>
      </c>
      <c r="I383" s="98">
        <f t="shared" ref="I383" si="151">SUM(I384:I389)</f>
        <v>0</v>
      </c>
      <c r="J383" s="98">
        <f t="shared" ref="J383" si="152">SUM(J384:J389)</f>
        <v>0</v>
      </c>
      <c r="K383" s="98">
        <f t="shared" ref="K383" si="153">SUM(K384:K389)</f>
        <v>0</v>
      </c>
      <c r="L383" s="181">
        <f t="shared" ref="L383" si="154">SUM(L384:L389)</f>
        <v>0</v>
      </c>
      <c r="M383" s="202"/>
    </row>
    <row r="384" spans="1:13">
      <c r="A384" s="197"/>
      <c r="B384" s="20" t="s">
        <v>162</v>
      </c>
      <c r="C384" s="85">
        <f t="shared" ref="C384:C389" si="155">SUM(E384:L384)</f>
        <v>0</v>
      </c>
      <c r="D384" s="111"/>
      <c r="E384" s="24"/>
      <c r="F384" s="24"/>
      <c r="G384" s="24"/>
      <c r="H384" s="24"/>
      <c r="I384" s="24"/>
      <c r="J384" s="24"/>
      <c r="K384" s="24"/>
      <c r="L384" s="157"/>
      <c r="M384" s="202"/>
    </row>
    <row r="385" spans="1:13">
      <c r="A385" s="197"/>
      <c r="B385" s="20" t="s">
        <v>163</v>
      </c>
      <c r="C385" s="85">
        <f t="shared" si="155"/>
        <v>0</v>
      </c>
      <c r="D385" s="111"/>
      <c r="E385" s="24"/>
      <c r="F385" s="24"/>
      <c r="G385" s="24"/>
      <c r="H385" s="24"/>
      <c r="I385" s="24"/>
      <c r="J385" s="24"/>
      <c r="K385" s="24"/>
      <c r="L385" s="157"/>
      <c r="M385" s="202"/>
    </row>
    <row r="386" spans="1:13">
      <c r="A386" s="197"/>
      <c r="B386" s="20" t="s">
        <v>164</v>
      </c>
      <c r="C386" s="85">
        <f t="shared" si="155"/>
        <v>0</v>
      </c>
      <c r="D386" s="111"/>
      <c r="E386" s="24"/>
      <c r="F386" s="24"/>
      <c r="G386" s="24"/>
      <c r="H386" s="24"/>
      <c r="I386" s="24"/>
      <c r="J386" s="24"/>
      <c r="K386" s="24"/>
      <c r="L386" s="157"/>
      <c r="M386" s="202"/>
    </row>
    <row r="387" spans="1:13">
      <c r="A387" s="197"/>
      <c r="B387" s="20" t="s">
        <v>165</v>
      </c>
      <c r="C387" s="85">
        <f t="shared" si="155"/>
        <v>0</v>
      </c>
      <c r="D387" s="111"/>
      <c r="E387" s="24"/>
      <c r="F387" s="24"/>
      <c r="G387" s="24"/>
      <c r="H387" s="24"/>
      <c r="I387" s="24"/>
      <c r="J387" s="24"/>
      <c r="K387" s="24"/>
      <c r="L387" s="157"/>
      <c r="M387" s="202"/>
    </row>
    <row r="388" spans="1:13">
      <c r="A388" s="197"/>
      <c r="B388" s="20" t="s">
        <v>166</v>
      </c>
      <c r="C388" s="85">
        <f t="shared" si="155"/>
        <v>0</v>
      </c>
      <c r="D388" s="111"/>
      <c r="E388" s="24"/>
      <c r="F388" s="24"/>
      <c r="G388" s="24"/>
      <c r="H388" s="24"/>
      <c r="I388" s="24"/>
      <c r="J388" s="24"/>
      <c r="K388" s="24"/>
      <c r="L388" s="157"/>
      <c r="M388" s="202"/>
    </row>
    <row r="389" spans="1:13">
      <c r="A389" s="198"/>
      <c r="B389" s="20" t="s">
        <v>167</v>
      </c>
      <c r="C389" s="85">
        <f t="shared" si="155"/>
        <v>0</v>
      </c>
      <c r="D389" s="111"/>
      <c r="E389" s="24"/>
      <c r="F389" s="24"/>
      <c r="G389" s="24"/>
      <c r="H389" s="24"/>
      <c r="I389" s="24"/>
      <c r="J389" s="24"/>
      <c r="K389" s="24"/>
      <c r="L389" s="157"/>
      <c r="M389" s="202"/>
    </row>
    <row r="390" spans="1:13">
      <c r="A390" s="196"/>
      <c r="B390" s="47" t="s">
        <v>168</v>
      </c>
      <c r="C390" s="98">
        <f>SUM(C391:C396)</f>
        <v>0</v>
      </c>
      <c r="D390" s="117">
        <f>SUM(E390:L390)</f>
        <v>0</v>
      </c>
      <c r="E390" s="98">
        <f>SUM(E391:E396)</f>
        <v>0</v>
      </c>
      <c r="F390" s="98">
        <f t="shared" ref="F390" si="156">SUM(F391:F396)</f>
        <v>0</v>
      </c>
      <c r="G390" s="98">
        <f t="shared" ref="G390" si="157">SUM(G391:G396)</f>
        <v>0</v>
      </c>
      <c r="H390" s="98">
        <f t="shared" ref="H390" si="158">SUM(H391:H396)</f>
        <v>0</v>
      </c>
      <c r="I390" s="98">
        <f t="shared" ref="I390" si="159">SUM(I391:I396)</f>
        <v>0</v>
      </c>
      <c r="J390" s="98">
        <f t="shared" ref="J390" si="160">SUM(J391:J396)</f>
        <v>0</v>
      </c>
      <c r="K390" s="98">
        <f t="shared" ref="K390" si="161">SUM(K391:K396)</f>
        <v>0</v>
      </c>
      <c r="L390" s="181">
        <f t="shared" ref="L390" si="162">SUM(L391:L396)</f>
        <v>0</v>
      </c>
      <c r="M390" s="202"/>
    </row>
    <row r="391" spans="1:13">
      <c r="A391" s="197"/>
      <c r="B391" s="20" t="s">
        <v>162</v>
      </c>
      <c r="C391" s="85">
        <f t="shared" ref="C391:C396" si="163">SUM(E391:L391)</f>
        <v>0</v>
      </c>
      <c r="D391" s="111"/>
      <c r="E391" s="24"/>
      <c r="F391" s="24"/>
      <c r="G391" s="24"/>
      <c r="H391" s="24"/>
      <c r="I391" s="24"/>
      <c r="J391" s="24"/>
      <c r="K391" s="24"/>
      <c r="L391" s="157"/>
      <c r="M391" s="202"/>
    </row>
    <row r="392" spans="1:13">
      <c r="A392" s="197"/>
      <c r="B392" s="20" t="s">
        <v>163</v>
      </c>
      <c r="C392" s="85">
        <f t="shared" si="163"/>
        <v>0</v>
      </c>
      <c r="D392" s="111"/>
      <c r="E392" s="24"/>
      <c r="F392" s="24"/>
      <c r="G392" s="24"/>
      <c r="H392" s="24"/>
      <c r="I392" s="24"/>
      <c r="J392" s="24"/>
      <c r="K392" s="24"/>
      <c r="L392" s="157"/>
      <c r="M392" s="202"/>
    </row>
    <row r="393" spans="1:13">
      <c r="A393" s="197"/>
      <c r="B393" s="20" t="s">
        <v>164</v>
      </c>
      <c r="C393" s="85">
        <f t="shared" si="163"/>
        <v>0</v>
      </c>
      <c r="D393" s="111"/>
      <c r="E393" s="24"/>
      <c r="F393" s="24"/>
      <c r="G393" s="24"/>
      <c r="H393" s="24"/>
      <c r="I393" s="24"/>
      <c r="J393" s="24"/>
      <c r="K393" s="24"/>
      <c r="L393" s="157"/>
      <c r="M393" s="202"/>
    </row>
    <row r="394" spans="1:13">
      <c r="A394" s="197"/>
      <c r="B394" s="20" t="s">
        <v>165</v>
      </c>
      <c r="C394" s="85">
        <f t="shared" si="163"/>
        <v>0</v>
      </c>
      <c r="D394" s="111"/>
      <c r="E394" s="24"/>
      <c r="F394" s="24"/>
      <c r="G394" s="24"/>
      <c r="H394" s="24"/>
      <c r="I394" s="24"/>
      <c r="J394" s="24"/>
      <c r="K394" s="24"/>
      <c r="L394" s="157"/>
      <c r="M394" s="202"/>
    </row>
    <row r="395" spans="1:13">
      <c r="A395" s="197"/>
      <c r="B395" s="20" t="s">
        <v>166</v>
      </c>
      <c r="C395" s="85">
        <f t="shared" si="163"/>
        <v>0</v>
      </c>
      <c r="D395" s="111"/>
      <c r="E395" s="24"/>
      <c r="F395" s="24"/>
      <c r="G395" s="24"/>
      <c r="H395" s="24"/>
      <c r="I395" s="24"/>
      <c r="J395" s="24"/>
      <c r="K395" s="24"/>
      <c r="L395" s="157"/>
      <c r="M395" s="202"/>
    </row>
    <row r="396" spans="1:13">
      <c r="A396" s="198"/>
      <c r="B396" s="48" t="s">
        <v>167</v>
      </c>
      <c r="C396" s="85">
        <f t="shared" si="163"/>
        <v>0</v>
      </c>
      <c r="D396" s="111"/>
      <c r="E396" s="24"/>
      <c r="F396" s="24"/>
      <c r="G396" s="24"/>
      <c r="H396" s="24"/>
      <c r="I396" s="24"/>
      <c r="J396" s="24"/>
      <c r="K396" s="24"/>
      <c r="L396" s="157"/>
      <c r="M396" s="202"/>
    </row>
    <row r="397" spans="1:13">
      <c r="A397" s="174" t="s">
        <v>336</v>
      </c>
      <c r="B397" s="179" t="s">
        <v>337</v>
      </c>
      <c r="C397" s="142">
        <f>C398+C405</f>
        <v>0</v>
      </c>
      <c r="D397" s="117">
        <f>SUM(E397:L397)</f>
        <v>0</v>
      </c>
      <c r="E397" s="142">
        <f>E398+E405</f>
        <v>0</v>
      </c>
      <c r="F397" s="142">
        <f t="shared" ref="F397" si="164">F398+F405</f>
        <v>0</v>
      </c>
      <c r="G397" s="142">
        <f t="shared" ref="G397" si="165">G398+G405</f>
        <v>0</v>
      </c>
      <c r="H397" s="142">
        <f t="shared" ref="H397" si="166">H398+H405</f>
        <v>0</v>
      </c>
      <c r="I397" s="142">
        <f t="shared" ref="I397" si="167">I398+I405</f>
        <v>0</v>
      </c>
      <c r="J397" s="142">
        <f t="shared" ref="J397" si="168">J398+J405</f>
        <v>0</v>
      </c>
      <c r="K397" s="142">
        <f t="shared" ref="K397" si="169">K398+K405</f>
        <v>0</v>
      </c>
      <c r="L397" s="180">
        <f t="shared" ref="L397" si="170">L398+L405</f>
        <v>0</v>
      </c>
      <c r="M397" s="202"/>
    </row>
    <row r="398" spans="1:13">
      <c r="A398" s="196"/>
      <c r="B398" s="47" t="s">
        <v>161</v>
      </c>
      <c r="C398" s="98">
        <f>SUM(C399:C404)</f>
        <v>0</v>
      </c>
      <c r="D398" s="117">
        <f>SUM(E398:L398)</f>
        <v>0</v>
      </c>
      <c r="E398" s="98">
        <f>SUM(E399:E404)</f>
        <v>0</v>
      </c>
      <c r="F398" s="98">
        <f t="shared" ref="F398" si="171">SUM(F399:F404)</f>
        <v>0</v>
      </c>
      <c r="G398" s="98">
        <f t="shared" ref="G398" si="172">SUM(G399:G404)</f>
        <v>0</v>
      </c>
      <c r="H398" s="98">
        <f t="shared" ref="H398" si="173">SUM(H399:H404)</f>
        <v>0</v>
      </c>
      <c r="I398" s="98">
        <f t="shared" ref="I398" si="174">SUM(I399:I404)</f>
        <v>0</v>
      </c>
      <c r="J398" s="98">
        <f t="shared" ref="J398" si="175">SUM(J399:J404)</f>
        <v>0</v>
      </c>
      <c r="K398" s="98">
        <f t="shared" ref="K398" si="176">SUM(K399:K404)</f>
        <v>0</v>
      </c>
      <c r="L398" s="181">
        <f t="shared" ref="L398" si="177">SUM(L399:L404)</f>
        <v>0</v>
      </c>
      <c r="M398" s="202"/>
    </row>
    <row r="399" spans="1:13">
      <c r="A399" s="197"/>
      <c r="B399" s="20" t="s">
        <v>162</v>
      </c>
      <c r="C399" s="85">
        <f t="shared" ref="C399:C404" si="178">SUM(E399:L399)</f>
        <v>0</v>
      </c>
      <c r="D399" s="111"/>
      <c r="E399" s="24"/>
      <c r="F399" s="24"/>
      <c r="G399" s="24"/>
      <c r="H399" s="24"/>
      <c r="I399" s="24"/>
      <c r="J399" s="24"/>
      <c r="K399" s="24"/>
      <c r="L399" s="157"/>
      <c r="M399" s="202"/>
    </row>
    <row r="400" spans="1:13">
      <c r="A400" s="197"/>
      <c r="B400" s="20" t="s">
        <v>163</v>
      </c>
      <c r="C400" s="85">
        <f t="shared" si="178"/>
        <v>0</v>
      </c>
      <c r="D400" s="111"/>
      <c r="E400" s="24"/>
      <c r="F400" s="24"/>
      <c r="G400" s="24"/>
      <c r="H400" s="24"/>
      <c r="I400" s="24"/>
      <c r="J400" s="24"/>
      <c r="K400" s="24"/>
      <c r="L400" s="157"/>
      <c r="M400" s="202"/>
    </row>
    <row r="401" spans="1:13">
      <c r="A401" s="197"/>
      <c r="B401" s="20" t="s">
        <v>164</v>
      </c>
      <c r="C401" s="85">
        <f t="shared" si="178"/>
        <v>0</v>
      </c>
      <c r="D401" s="111"/>
      <c r="E401" s="24"/>
      <c r="F401" s="24"/>
      <c r="G401" s="24"/>
      <c r="H401" s="24"/>
      <c r="I401" s="24"/>
      <c r="J401" s="24"/>
      <c r="K401" s="24"/>
      <c r="L401" s="157"/>
      <c r="M401" s="202"/>
    </row>
    <row r="402" spans="1:13">
      <c r="A402" s="197"/>
      <c r="B402" s="20" t="s">
        <v>165</v>
      </c>
      <c r="C402" s="85">
        <f t="shared" si="178"/>
        <v>0</v>
      </c>
      <c r="D402" s="111"/>
      <c r="E402" s="24"/>
      <c r="F402" s="24"/>
      <c r="G402" s="24"/>
      <c r="H402" s="24"/>
      <c r="I402" s="24"/>
      <c r="J402" s="24"/>
      <c r="K402" s="24"/>
      <c r="L402" s="157"/>
      <c r="M402" s="202"/>
    </row>
    <row r="403" spans="1:13">
      <c r="A403" s="197"/>
      <c r="B403" s="20" t="s">
        <v>166</v>
      </c>
      <c r="C403" s="85">
        <f t="shared" si="178"/>
        <v>0</v>
      </c>
      <c r="D403" s="111"/>
      <c r="E403" s="24"/>
      <c r="F403" s="24"/>
      <c r="G403" s="24"/>
      <c r="H403" s="24"/>
      <c r="I403" s="24"/>
      <c r="J403" s="24"/>
      <c r="K403" s="24"/>
      <c r="L403" s="157"/>
      <c r="M403" s="202"/>
    </row>
    <row r="404" spans="1:13">
      <c r="A404" s="198"/>
      <c r="B404" s="20" t="s">
        <v>167</v>
      </c>
      <c r="C404" s="85">
        <f t="shared" si="178"/>
        <v>0</v>
      </c>
      <c r="D404" s="111"/>
      <c r="E404" s="24"/>
      <c r="F404" s="24"/>
      <c r="G404" s="24"/>
      <c r="H404" s="24"/>
      <c r="I404" s="24"/>
      <c r="J404" s="24"/>
      <c r="K404" s="24"/>
      <c r="L404" s="157"/>
      <c r="M404" s="202"/>
    </row>
    <row r="405" spans="1:13">
      <c r="A405" s="196"/>
      <c r="B405" s="47" t="s">
        <v>168</v>
      </c>
      <c r="C405" s="98">
        <f>SUM(C406:C411)</f>
        <v>0</v>
      </c>
      <c r="D405" s="117">
        <f>SUM(E405:L405)</f>
        <v>0</v>
      </c>
      <c r="E405" s="98">
        <f>SUM(E406:E411)</f>
        <v>0</v>
      </c>
      <c r="F405" s="98">
        <f t="shared" ref="F405" si="179">SUM(F406:F411)</f>
        <v>0</v>
      </c>
      <c r="G405" s="98">
        <f t="shared" ref="G405" si="180">SUM(G406:G411)</f>
        <v>0</v>
      </c>
      <c r="H405" s="98">
        <f t="shared" ref="H405" si="181">SUM(H406:H411)</f>
        <v>0</v>
      </c>
      <c r="I405" s="98">
        <f t="shared" ref="I405" si="182">SUM(I406:I411)</f>
        <v>0</v>
      </c>
      <c r="J405" s="98">
        <f t="shared" ref="J405" si="183">SUM(J406:J411)</f>
        <v>0</v>
      </c>
      <c r="K405" s="98">
        <f t="shared" ref="K405" si="184">SUM(K406:K411)</f>
        <v>0</v>
      </c>
      <c r="L405" s="181">
        <f t="shared" ref="L405" si="185">SUM(L406:L411)</f>
        <v>0</v>
      </c>
      <c r="M405" s="202"/>
    </row>
    <row r="406" spans="1:13">
      <c r="A406" s="197"/>
      <c r="B406" s="20" t="s">
        <v>162</v>
      </c>
      <c r="C406" s="85">
        <f t="shared" ref="C406:C411" si="186">SUM(E406:L406)</f>
        <v>0</v>
      </c>
      <c r="D406" s="111"/>
      <c r="E406" s="24"/>
      <c r="F406" s="24"/>
      <c r="G406" s="24"/>
      <c r="H406" s="24"/>
      <c r="I406" s="24"/>
      <c r="J406" s="24"/>
      <c r="K406" s="24"/>
      <c r="L406" s="157"/>
      <c r="M406" s="202"/>
    </row>
    <row r="407" spans="1:13">
      <c r="A407" s="197"/>
      <c r="B407" s="20" t="s">
        <v>163</v>
      </c>
      <c r="C407" s="85">
        <f t="shared" si="186"/>
        <v>0</v>
      </c>
      <c r="D407" s="111"/>
      <c r="E407" s="24"/>
      <c r="F407" s="24"/>
      <c r="G407" s="24"/>
      <c r="H407" s="24"/>
      <c r="I407" s="24"/>
      <c r="J407" s="24"/>
      <c r="K407" s="24"/>
      <c r="L407" s="157"/>
      <c r="M407" s="202"/>
    </row>
    <row r="408" spans="1:13">
      <c r="A408" s="197"/>
      <c r="B408" s="20" t="s">
        <v>164</v>
      </c>
      <c r="C408" s="85">
        <f t="shared" si="186"/>
        <v>0</v>
      </c>
      <c r="D408" s="111"/>
      <c r="E408" s="24"/>
      <c r="F408" s="24"/>
      <c r="G408" s="24"/>
      <c r="H408" s="24"/>
      <c r="I408" s="24"/>
      <c r="J408" s="24"/>
      <c r="K408" s="24"/>
      <c r="L408" s="157"/>
      <c r="M408" s="202"/>
    </row>
    <row r="409" spans="1:13">
      <c r="A409" s="197"/>
      <c r="B409" s="20" t="s">
        <v>165</v>
      </c>
      <c r="C409" s="85">
        <f t="shared" si="186"/>
        <v>0</v>
      </c>
      <c r="D409" s="111"/>
      <c r="E409" s="24"/>
      <c r="F409" s="24"/>
      <c r="G409" s="24"/>
      <c r="H409" s="24"/>
      <c r="I409" s="24"/>
      <c r="J409" s="24"/>
      <c r="K409" s="24"/>
      <c r="L409" s="157"/>
      <c r="M409" s="202"/>
    </row>
    <row r="410" spans="1:13">
      <c r="A410" s="197"/>
      <c r="B410" s="20" t="s">
        <v>166</v>
      </c>
      <c r="C410" s="85">
        <f t="shared" si="186"/>
        <v>0</v>
      </c>
      <c r="D410" s="111"/>
      <c r="E410" s="24"/>
      <c r="F410" s="24"/>
      <c r="G410" s="24"/>
      <c r="H410" s="24"/>
      <c r="I410" s="24"/>
      <c r="J410" s="24"/>
      <c r="K410" s="24"/>
      <c r="L410" s="157"/>
      <c r="M410" s="202"/>
    </row>
    <row r="411" spans="1:13">
      <c r="A411" s="198"/>
      <c r="B411" s="48" t="s">
        <v>167</v>
      </c>
      <c r="C411" s="85">
        <f t="shared" si="186"/>
        <v>0</v>
      </c>
      <c r="D411" s="111"/>
      <c r="E411" s="24"/>
      <c r="F411" s="24"/>
      <c r="G411" s="24"/>
      <c r="H411" s="24"/>
      <c r="I411" s="24"/>
      <c r="J411" s="24"/>
      <c r="K411" s="24"/>
      <c r="L411" s="157"/>
      <c r="M411" s="202"/>
    </row>
  </sheetData>
  <mergeCells count="38">
    <mergeCell ref="M86:M95"/>
    <mergeCell ref="A368:A374"/>
    <mergeCell ref="A375:A381"/>
    <mergeCell ref="A383:A389"/>
    <mergeCell ref="A390:A396"/>
    <mergeCell ref="M96:M109"/>
    <mergeCell ref="A274:A280"/>
    <mergeCell ref="A281:A287"/>
    <mergeCell ref="A353:A359"/>
    <mergeCell ref="A360:A366"/>
    <mergeCell ref="M9:M10"/>
    <mergeCell ref="A14:A15"/>
    <mergeCell ref="M57:M66"/>
    <mergeCell ref="D9:D10"/>
    <mergeCell ref="M67:M80"/>
    <mergeCell ref="A68:A69"/>
    <mergeCell ref="A70:A71"/>
    <mergeCell ref="A73:A74"/>
    <mergeCell ref="A6:B6"/>
    <mergeCell ref="C6:I6"/>
    <mergeCell ref="A7:B7"/>
    <mergeCell ref="C7:I7"/>
    <mergeCell ref="A9:A10"/>
    <mergeCell ref="B9:B10"/>
    <mergeCell ref="C9:C10"/>
    <mergeCell ref="E9:G9"/>
    <mergeCell ref="H9:L9"/>
    <mergeCell ref="A1:M1"/>
    <mergeCell ref="A2:M2"/>
    <mergeCell ref="A4:B4"/>
    <mergeCell ref="C4:I4"/>
    <mergeCell ref="A5:B5"/>
    <mergeCell ref="C5:I5"/>
    <mergeCell ref="A398:A404"/>
    <mergeCell ref="A405:A411"/>
    <mergeCell ref="M272:M411"/>
    <mergeCell ref="M171:M172"/>
    <mergeCell ref="M254:M255"/>
  </mergeCells>
  <pageMargins left="0.70078740157480324" right="0.70078740157480324" top="0.75196850393700787" bottom="0.75196850393700787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1"/>
  <sheetViews>
    <sheetView workbookViewId="0">
      <selection sqref="A1:XFD1048576"/>
    </sheetView>
  </sheetViews>
  <sheetFormatPr defaultRowHeight="15.75"/>
  <cols>
    <col min="1" max="1" width="9.140625" style="1"/>
    <col min="2" max="2" width="73.85546875" style="1" customWidth="1"/>
    <col min="3" max="3" width="22.28515625" style="107" customWidth="1"/>
    <col min="4" max="4" width="14.5703125" style="107" customWidth="1"/>
    <col min="5" max="10" width="9.140625" style="1"/>
    <col min="11" max="11" width="13.85546875" style="1" customWidth="1"/>
    <col min="12" max="12" width="9.140625" style="1"/>
    <col min="13" max="13" width="71" style="1" customWidth="1"/>
    <col min="14" max="16384" width="9.140625" style="1"/>
  </cols>
  <sheetData>
    <row r="1" spans="1:20" ht="38.25" customHeight="1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20" ht="49.15" customHeight="1">
      <c r="A2" s="216" t="s">
        <v>353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4" spans="1:20">
      <c r="A4" s="214" t="s">
        <v>1</v>
      </c>
      <c r="B4" s="214"/>
      <c r="C4" s="218"/>
      <c r="D4" s="218"/>
      <c r="E4" s="218"/>
      <c r="F4" s="218"/>
      <c r="G4" s="218"/>
      <c r="H4" s="218"/>
      <c r="I4" s="218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</row>
    <row r="5" spans="1:20">
      <c r="A5" s="214" t="s">
        <v>2</v>
      </c>
      <c r="B5" s="214"/>
      <c r="C5" s="219"/>
      <c r="D5" s="219"/>
      <c r="E5" s="219"/>
      <c r="F5" s="219"/>
      <c r="G5" s="219"/>
      <c r="H5" s="219"/>
      <c r="I5" s="219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</row>
    <row r="6" spans="1:20">
      <c r="A6" s="214" t="s">
        <v>3</v>
      </c>
      <c r="B6" s="214"/>
      <c r="C6" s="219"/>
      <c r="D6" s="219"/>
      <c r="E6" s="219"/>
      <c r="F6" s="219"/>
      <c r="G6" s="219"/>
      <c r="H6" s="219"/>
      <c r="I6" s="219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</row>
    <row r="7" spans="1:20">
      <c r="A7" s="227" t="s">
        <v>4</v>
      </c>
      <c r="B7" s="227"/>
      <c r="C7" s="220"/>
      <c r="D7" s="220"/>
      <c r="E7" s="220"/>
      <c r="F7" s="220"/>
      <c r="G7" s="220"/>
      <c r="H7" s="220"/>
      <c r="I7" s="220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9" spans="1:20" ht="86.25" customHeight="1">
      <c r="A9" s="228" t="s">
        <v>5</v>
      </c>
      <c r="B9" s="230" t="s">
        <v>6</v>
      </c>
      <c r="C9" s="212" t="s">
        <v>7</v>
      </c>
      <c r="D9" s="221" t="s">
        <v>288</v>
      </c>
      <c r="E9" s="223" t="s">
        <v>8</v>
      </c>
      <c r="F9" s="224"/>
      <c r="G9" s="224"/>
      <c r="H9" s="225" t="s">
        <v>351</v>
      </c>
      <c r="I9" s="226"/>
      <c r="J9" s="226"/>
      <c r="K9" s="226"/>
      <c r="L9" s="226"/>
      <c r="M9" s="203" t="s">
        <v>9</v>
      </c>
    </row>
    <row r="10" spans="1:20" ht="47.25">
      <c r="A10" s="229"/>
      <c r="B10" s="231"/>
      <c r="C10" s="213"/>
      <c r="D10" s="222"/>
      <c r="E10" s="4" t="s">
        <v>10</v>
      </c>
      <c r="F10" s="4" t="s">
        <v>11</v>
      </c>
      <c r="G10" s="4" t="s">
        <v>12</v>
      </c>
      <c r="H10" s="5" t="s">
        <v>13</v>
      </c>
      <c r="I10" s="5" t="s">
        <v>14</v>
      </c>
      <c r="J10" s="6" t="s">
        <v>15</v>
      </c>
      <c r="K10" s="7" t="s">
        <v>16</v>
      </c>
      <c r="L10" s="131" t="s">
        <v>17</v>
      </c>
      <c r="M10" s="203"/>
    </row>
    <row r="11" spans="1:20" ht="63" hidden="1">
      <c r="A11" s="8" t="s">
        <v>18</v>
      </c>
      <c r="B11" s="9" t="s">
        <v>19</v>
      </c>
      <c r="C11" s="10"/>
      <c r="D11" s="108"/>
      <c r="E11" s="11"/>
      <c r="F11" s="11"/>
      <c r="G11" s="11"/>
      <c r="H11" s="11"/>
      <c r="I11" s="11"/>
      <c r="J11" s="11"/>
      <c r="K11" s="12"/>
      <c r="L11" s="154"/>
      <c r="M11" s="159" t="s">
        <v>20</v>
      </c>
    </row>
    <row r="12" spans="1:20" hidden="1">
      <c r="A12" s="8" t="s">
        <v>21</v>
      </c>
      <c r="B12" s="9" t="s">
        <v>22</v>
      </c>
      <c r="C12" s="13"/>
      <c r="D12" s="109"/>
      <c r="E12" s="12"/>
      <c r="F12" s="12"/>
      <c r="G12" s="12"/>
      <c r="H12" s="12"/>
      <c r="I12" s="12"/>
      <c r="J12" s="12"/>
      <c r="K12" s="12"/>
      <c r="L12" s="154"/>
      <c r="M12" s="159"/>
    </row>
    <row r="13" spans="1:20" ht="31.5" hidden="1">
      <c r="A13" s="14" t="s">
        <v>23</v>
      </c>
      <c r="B13" s="15" t="s">
        <v>24</v>
      </c>
      <c r="C13" s="103"/>
      <c r="D13" s="110"/>
      <c r="E13" s="12"/>
      <c r="F13" s="12"/>
      <c r="G13" s="12"/>
      <c r="H13" s="12"/>
      <c r="I13" s="12"/>
      <c r="J13" s="12"/>
      <c r="K13" s="12"/>
      <c r="L13" s="154"/>
      <c r="M13" s="159" t="s">
        <v>25</v>
      </c>
    </row>
    <row r="14" spans="1:20" ht="31.5" hidden="1">
      <c r="A14" s="208" t="s">
        <v>26</v>
      </c>
      <c r="B14" s="17" t="s">
        <v>27</v>
      </c>
      <c r="C14" s="85">
        <f>SUM(E14+F14+G14+J14)</f>
        <v>0</v>
      </c>
      <c r="D14" s="111"/>
      <c r="E14" s="13"/>
      <c r="F14" s="13"/>
      <c r="G14" s="13"/>
      <c r="H14" s="13"/>
      <c r="I14" s="13"/>
      <c r="J14" s="13"/>
      <c r="K14" s="13"/>
      <c r="L14" s="155"/>
      <c r="M14" s="159" t="s">
        <v>25</v>
      </c>
    </row>
    <row r="15" spans="1:20" ht="31.5" hidden="1">
      <c r="A15" s="209"/>
      <c r="B15" s="20" t="s">
        <v>28</v>
      </c>
      <c r="C15" s="21"/>
      <c r="D15" s="112"/>
      <c r="E15" s="16"/>
      <c r="F15" s="16"/>
      <c r="G15" s="16"/>
      <c r="H15" s="16"/>
      <c r="I15" s="16"/>
      <c r="J15" s="16"/>
      <c r="K15" s="16"/>
      <c r="L15" s="156"/>
      <c r="M15" s="159" t="s">
        <v>25</v>
      </c>
    </row>
    <row r="16" spans="1:20" ht="47.25" hidden="1">
      <c r="A16" s="22" t="s">
        <v>29</v>
      </c>
      <c r="B16" s="23" t="s">
        <v>30</v>
      </c>
      <c r="C16" s="85">
        <f>SUM(E16+F16+G16+J16)</f>
        <v>0</v>
      </c>
      <c r="D16" s="111"/>
      <c r="E16" s="16"/>
      <c r="F16" s="16"/>
      <c r="G16" s="16"/>
      <c r="H16" s="16"/>
      <c r="I16" s="16"/>
      <c r="J16" s="16"/>
      <c r="K16" s="16"/>
      <c r="L16" s="156"/>
      <c r="M16" s="159" t="s">
        <v>25</v>
      </c>
    </row>
    <row r="17" spans="1:13" ht="31.5" hidden="1">
      <c r="A17" s="22" t="s">
        <v>31</v>
      </c>
      <c r="B17" s="23" t="s">
        <v>32</v>
      </c>
      <c r="C17" s="103"/>
      <c r="D17" s="110"/>
      <c r="E17" s="12"/>
      <c r="F17" s="12"/>
      <c r="G17" s="12"/>
      <c r="H17" s="12"/>
      <c r="I17" s="12"/>
      <c r="J17" s="12"/>
      <c r="K17" s="12"/>
      <c r="L17" s="154"/>
      <c r="M17" s="159" t="s">
        <v>25</v>
      </c>
    </row>
    <row r="18" spans="1:13" hidden="1">
      <c r="A18" s="22" t="s">
        <v>33</v>
      </c>
      <c r="B18" s="20" t="s">
        <v>34</v>
      </c>
      <c r="C18" s="103"/>
      <c r="D18" s="110"/>
      <c r="E18" s="12"/>
      <c r="F18" s="12"/>
      <c r="G18" s="12"/>
      <c r="H18" s="12"/>
      <c r="I18" s="12"/>
      <c r="J18" s="12"/>
      <c r="K18" s="12"/>
      <c r="L18" s="154"/>
      <c r="M18" s="159" t="s">
        <v>25</v>
      </c>
    </row>
    <row r="19" spans="1:13" ht="31.5" hidden="1">
      <c r="A19" s="22" t="s">
        <v>35</v>
      </c>
      <c r="B19" s="20" t="s">
        <v>36</v>
      </c>
      <c r="C19" s="104">
        <f>E19</f>
        <v>0</v>
      </c>
      <c r="D19" s="113"/>
      <c r="E19" s="16"/>
      <c r="F19" s="12"/>
      <c r="G19" s="12"/>
      <c r="H19" s="12"/>
      <c r="I19" s="12"/>
      <c r="J19" s="12"/>
      <c r="K19" s="12"/>
      <c r="L19" s="154"/>
      <c r="M19" s="159" t="s">
        <v>25</v>
      </c>
    </row>
    <row r="20" spans="1:13" hidden="1">
      <c r="A20" s="22" t="s">
        <v>37</v>
      </c>
      <c r="B20" s="23" t="s">
        <v>38</v>
      </c>
      <c r="C20" s="104">
        <f>E20</f>
        <v>0</v>
      </c>
      <c r="D20" s="113"/>
      <c r="E20" s="16"/>
      <c r="F20" s="12"/>
      <c r="G20" s="12"/>
      <c r="H20" s="12"/>
      <c r="I20" s="12"/>
      <c r="J20" s="12"/>
      <c r="K20" s="12"/>
      <c r="L20" s="154"/>
      <c r="M20" s="159" t="s">
        <v>25</v>
      </c>
    </row>
    <row r="21" spans="1:13" hidden="1">
      <c r="A21" s="22" t="s">
        <v>39</v>
      </c>
      <c r="B21" s="23" t="s">
        <v>40</v>
      </c>
      <c r="C21" s="104">
        <f>E21</f>
        <v>0</v>
      </c>
      <c r="D21" s="113"/>
      <c r="E21" s="16"/>
      <c r="F21" s="12"/>
      <c r="G21" s="12"/>
      <c r="H21" s="12"/>
      <c r="I21" s="12"/>
      <c r="J21" s="12"/>
      <c r="K21" s="12"/>
      <c r="L21" s="154"/>
      <c r="M21" s="159" t="s">
        <v>25</v>
      </c>
    </row>
    <row r="22" spans="1:13" hidden="1">
      <c r="A22" s="22" t="s">
        <v>41</v>
      </c>
      <c r="B22" s="23" t="s">
        <v>42</v>
      </c>
      <c r="C22" s="104">
        <f>E22</f>
        <v>0</v>
      </c>
      <c r="D22" s="113"/>
      <c r="E22" s="16"/>
      <c r="F22" s="12"/>
      <c r="G22" s="12"/>
      <c r="H22" s="12"/>
      <c r="I22" s="12"/>
      <c r="J22" s="12"/>
      <c r="K22" s="12"/>
      <c r="L22" s="154"/>
      <c r="M22" s="159" t="s">
        <v>25</v>
      </c>
    </row>
    <row r="23" spans="1:13" ht="31.5" hidden="1">
      <c r="A23" s="22" t="s">
        <v>43</v>
      </c>
      <c r="B23" s="23" t="s">
        <v>44</v>
      </c>
      <c r="C23" s="105">
        <f>SUM(E20+E21+E22)</f>
        <v>0</v>
      </c>
      <c r="D23" s="114"/>
      <c r="E23" s="24"/>
      <c r="F23" s="24"/>
      <c r="G23" s="24"/>
      <c r="H23" s="24"/>
      <c r="I23" s="24"/>
      <c r="J23" s="24"/>
      <c r="K23" s="24"/>
      <c r="L23" s="157"/>
      <c r="M23" s="160" t="s">
        <v>25</v>
      </c>
    </row>
    <row r="24" spans="1:13" ht="47.25" hidden="1">
      <c r="A24" s="8" t="s">
        <v>45</v>
      </c>
      <c r="B24" s="9" t="s">
        <v>46</v>
      </c>
      <c r="C24" s="85">
        <f>E24+F24+G24+J24</f>
        <v>0</v>
      </c>
      <c r="D24" s="111"/>
      <c r="E24" s="18">
        <f>E25+E27</f>
        <v>0</v>
      </c>
      <c r="F24" s="18">
        <f>F25+F27</f>
        <v>0</v>
      </c>
      <c r="G24" s="18">
        <f>G25+G27</f>
        <v>0</v>
      </c>
      <c r="H24" s="18"/>
      <c r="I24" s="18"/>
      <c r="J24" s="18">
        <f>J25+J27</f>
        <v>0</v>
      </c>
      <c r="K24" s="18"/>
      <c r="L24" s="158"/>
      <c r="M24" s="160" t="s">
        <v>25</v>
      </c>
    </row>
    <row r="25" spans="1:13" ht="31.5" hidden="1">
      <c r="A25" s="22" t="s">
        <v>47</v>
      </c>
      <c r="B25" s="23" t="s">
        <v>48</v>
      </c>
      <c r="C25" s="85">
        <f>E25+F25+G25+J25</f>
        <v>0</v>
      </c>
      <c r="D25" s="111"/>
      <c r="E25" s="24"/>
      <c r="F25" s="24"/>
      <c r="G25" s="24"/>
      <c r="H25" s="24"/>
      <c r="I25" s="24"/>
      <c r="J25" s="24"/>
      <c r="K25" s="24"/>
      <c r="L25" s="157"/>
      <c r="M25" s="160" t="s">
        <v>25</v>
      </c>
    </row>
    <row r="26" spans="1:13" hidden="1">
      <c r="A26" s="22" t="s">
        <v>49</v>
      </c>
      <c r="B26" s="23" t="s">
        <v>50</v>
      </c>
      <c r="C26" s="85">
        <f>E26+F26+G26+J26</f>
        <v>0</v>
      </c>
      <c r="D26" s="111"/>
      <c r="E26" s="24"/>
      <c r="F26" s="24"/>
      <c r="G26" s="24"/>
      <c r="H26" s="24"/>
      <c r="I26" s="24"/>
      <c r="J26" s="24"/>
      <c r="K26" s="24"/>
      <c r="L26" s="157"/>
      <c r="M26" s="160" t="s">
        <v>25</v>
      </c>
    </row>
    <row r="27" spans="1:13" ht="31.5" hidden="1">
      <c r="A27" s="22" t="s">
        <v>51</v>
      </c>
      <c r="B27" s="23" t="s">
        <v>52</v>
      </c>
      <c r="C27" s="85">
        <f>E27+F27+G27+J27</f>
        <v>0</v>
      </c>
      <c r="D27" s="111"/>
      <c r="E27" s="24"/>
      <c r="F27" s="24"/>
      <c r="G27" s="24"/>
      <c r="H27" s="24"/>
      <c r="I27" s="24"/>
      <c r="J27" s="24"/>
      <c r="K27" s="24"/>
      <c r="L27" s="157"/>
      <c r="M27" s="160" t="s">
        <v>25</v>
      </c>
    </row>
    <row r="28" spans="1:13" hidden="1">
      <c r="A28" s="22" t="s">
        <v>53</v>
      </c>
      <c r="B28" s="23" t="s">
        <v>50</v>
      </c>
      <c r="C28" s="85">
        <f>E28+F28+G28+J28</f>
        <v>0</v>
      </c>
      <c r="D28" s="111"/>
      <c r="E28" s="24"/>
      <c r="F28" s="24"/>
      <c r="G28" s="24"/>
      <c r="H28" s="24"/>
      <c r="I28" s="24"/>
      <c r="J28" s="24"/>
      <c r="K28" s="24"/>
      <c r="L28" s="157"/>
      <c r="M28" s="160" t="s">
        <v>25</v>
      </c>
    </row>
    <row r="29" spans="1:13" ht="31.5">
      <c r="A29" s="25" t="s">
        <v>54</v>
      </c>
      <c r="B29" s="26" t="s">
        <v>55</v>
      </c>
      <c r="C29" s="85">
        <f>C31</f>
        <v>0</v>
      </c>
      <c r="D29" s="111">
        <f>SUM(E29:L29)</f>
        <v>0</v>
      </c>
      <c r="E29" s="85">
        <f>E31</f>
        <v>0</v>
      </c>
      <c r="F29" s="85">
        <f t="shared" ref="F29:L29" si="0">F31</f>
        <v>0</v>
      </c>
      <c r="G29" s="85">
        <f t="shared" si="0"/>
        <v>0</v>
      </c>
      <c r="H29" s="85">
        <f t="shared" si="0"/>
        <v>0</v>
      </c>
      <c r="I29" s="85">
        <f t="shared" si="0"/>
        <v>0</v>
      </c>
      <c r="J29" s="85">
        <f t="shared" si="0"/>
        <v>0</v>
      </c>
      <c r="K29" s="85">
        <f t="shared" si="0"/>
        <v>0</v>
      </c>
      <c r="L29" s="119">
        <f t="shared" si="0"/>
        <v>0</v>
      </c>
      <c r="M29" s="189" t="s">
        <v>352</v>
      </c>
    </row>
    <row r="30" spans="1:13" hidden="1">
      <c r="A30" s="14" t="s">
        <v>56</v>
      </c>
      <c r="B30" s="23" t="s">
        <v>57</v>
      </c>
      <c r="C30" s="85">
        <f>SUM(E30:L30)</f>
        <v>0</v>
      </c>
      <c r="D30" s="111"/>
      <c r="E30" s="24"/>
      <c r="F30" s="24"/>
      <c r="G30" s="24"/>
      <c r="H30" s="24"/>
      <c r="I30" s="24"/>
      <c r="J30" s="24"/>
      <c r="K30" s="24"/>
      <c r="L30" s="24"/>
      <c r="M30" s="182" t="s">
        <v>25</v>
      </c>
    </row>
    <row r="31" spans="1:13">
      <c r="A31" s="14" t="s">
        <v>58</v>
      </c>
      <c r="B31" s="23" t="s">
        <v>59</v>
      </c>
      <c r="C31" s="85">
        <f>SUM(E31:L31)</f>
        <v>0</v>
      </c>
      <c r="D31" s="111"/>
      <c r="E31" s="24"/>
      <c r="F31" s="24"/>
      <c r="G31" s="24"/>
      <c r="H31" s="24"/>
      <c r="I31" s="24"/>
      <c r="J31" s="24"/>
      <c r="K31" s="24"/>
      <c r="L31" s="24"/>
      <c r="M31" s="182" t="s">
        <v>25</v>
      </c>
    </row>
    <row r="32" spans="1:13" hidden="1">
      <c r="A32" s="14" t="s">
        <v>60</v>
      </c>
      <c r="B32" s="23" t="s">
        <v>61</v>
      </c>
      <c r="C32" s="85">
        <f>E32+F32+G32+J32</f>
        <v>0</v>
      </c>
      <c r="D32" s="111"/>
      <c r="E32" s="24"/>
      <c r="F32" s="24"/>
      <c r="G32" s="24"/>
      <c r="H32" s="24"/>
      <c r="I32" s="24"/>
      <c r="J32" s="24"/>
      <c r="K32" s="24"/>
      <c r="L32" s="24"/>
      <c r="M32" s="182" t="s">
        <v>25</v>
      </c>
    </row>
    <row r="33" spans="1:13" ht="78.75">
      <c r="A33" s="25" t="s">
        <v>62</v>
      </c>
      <c r="B33" s="27" t="s">
        <v>63</v>
      </c>
      <c r="C33" s="153">
        <f>C34+C51+C255+C257+C261</f>
        <v>0</v>
      </c>
      <c r="D33" s="146">
        <f>SUM(E33:L33)</f>
        <v>0</v>
      </c>
      <c r="E33" s="147">
        <f t="shared" ref="E33:L33" si="1">E34+E51+E255+E257+E261+E272</f>
        <v>0</v>
      </c>
      <c r="F33" s="147">
        <f t="shared" si="1"/>
        <v>0</v>
      </c>
      <c r="G33" s="147">
        <f t="shared" si="1"/>
        <v>0</v>
      </c>
      <c r="H33" s="147">
        <f t="shared" si="1"/>
        <v>0</v>
      </c>
      <c r="I33" s="147">
        <f t="shared" si="1"/>
        <v>0</v>
      </c>
      <c r="J33" s="147">
        <f t="shared" si="1"/>
        <v>0</v>
      </c>
      <c r="K33" s="147">
        <f t="shared" si="1"/>
        <v>0</v>
      </c>
      <c r="L33" s="147">
        <f t="shared" si="1"/>
        <v>0</v>
      </c>
      <c r="M33" s="182" t="s">
        <v>345</v>
      </c>
    </row>
    <row r="34" spans="1:13" ht="47.25">
      <c r="A34" s="28" t="s">
        <v>64</v>
      </c>
      <c r="B34" s="17" t="s">
        <v>65</v>
      </c>
      <c r="C34" s="147">
        <f>C35+C39+C41+C43+C46</f>
        <v>0</v>
      </c>
      <c r="D34" s="146">
        <f>SUM(E34:L34)</f>
        <v>0</v>
      </c>
      <c r="E34" s="147">
        <f>E35+E39+E41+E43+E46</f>
        <v>0</v>
      </c>
      <c r="F34" s="147">
        <f t="shared" ref="F34:L34" si="2">F35+F39+F41+F43+F46</f>
        <v>0</v>
      </c>
      <c r="G34" s="147">
        <f t="shared" si="2"/>
        <v>0</v>
      </c>
      <c r="H34" s="147">
        <f t="shared" si="2"/>
        <v>0</v>
      </c>
      <c r="I34" s="147">
        <f t="shared" si="2"/>
        <v>0</v>
      </c>
      <c r="J34" s="147">
        <f t="shared" si="2"/>
        <v>0</v>
      </c>
      <c r="K34" s="147">
        <f t="shared" si="2"/>
        <v>0</v>
      </c>
      <c r="L34" s="147">
        <f t="shared" si="2"/>
        <v>0</v>
      </c>
      <c r="M34" s="189" t="s">
        <v>352</v>
      </c>
    </row>
    <row r="35" spans="1:13" ht="63">
      <c r="A35" s="22" t="s">
        <v>66</v>
      </c>
      <c r="B35" s="23" t="s">
        <v>67</v>
      </c>
      <c r="C35" s="85">
        <f>SUM(E35:L35)</f>
        <v>0</v>
      </c>
      <c r="D35" s="111"/>
      <c r="E35" s="24"/>
      <c r="F35" s="24"/>
      <c r="G35" s="24"/>
      <c r="H35" s="24"/>
      <c r="I35" s="24"/>
      <c r="J35" s="24"/>
      <c r="K35" s="24"/>
      <c r="L35" s="24"/>
      <c r="M35" s="182" t="s">
        <v>68</v>
      </c>
    </row>
    <row r="36" spans="1:13" ht="47.25">
      <c r="A36" s="22" t="s">
        <v>69</v>
      </c>
      <c r="B36" s="76" t="s">
        <v>70</v>
      </c>
      <c r="C36" s="85">
        <f>E36</f>
        <v>0</v>
      </c>
      <c r="D36" s="111"/>
      <c r="E36" s="24"/>
      <c r="F36" s="29"/>
      <c r="G36" s="29"/>
      <c r="H36" s="29"/>
      <c r="I36" s="29"/>
      <c r="J36" s="29"/>
      <c r="K36" s="29"/>
      <c r="L36" s="29"/>
      <c r="M36" s="182" t="s">
        <v>71</v>
      </c>
    </row>
    <row r="37" spans="1:13" ht="31.5">
      <c r="A37" s="22" t="s">
        <v>72</v>
      </c>
      <c r="B37" s="23" t="s">
        <v>73</v>
      </c>
      <c r="C37" s="85">
        <f>SUM(E37:L37)</f>
        <v>0</v>
      </c>
      <c r="D37" s="115"/>
      <c r="E37" s="24"/>
      <c r="F37" s="24"/>
      <c r="G37" s="24"/>
      <c r="H37" s="24"/>
      <c r="I37" s="24"/>
      <c r="J37" s="24"/>
      <c r="K37" s="24"/>
      <c r="L37" s="24"/>
      <c r="M37" s="182" t="s">
        <v>25</v>
      </c>
    </row>
    <row r="38" spans="1:13" ht="47.25">
      <c r="A38" s="22" t="s">
        <v>74</v>
      </c>
      <c r="B38" s="23" t="s">
        <v>75</v>
      </c>
      <c r="C38" s="106">
        <f>E38</f>
        <v>0</v>
      </c>
      <c r="D38" s="115"/>
      <c r="E38" s="24"/>
      <c r="F38" s="30"/>
      <c r="G38" s="30"/>
      <c r="H38" s="30"/>
      <c r="I38" s="30"/>
      <c r="J38" s="30"/>
      <c r="K38" s="30"/>
      <c r="L38" s="30"/>
      <c r="M38" s="182" t="s">
        <v>76</v>
      </c>
    </row>
    <row r="39" spans="1:13" ht="63">
      <c r="A39" s="22" t="s">
        <v>77</v>
      </c>
      <c r="B39" s="23" t="s">
        <v>78</v>
      </c>
      <c r="C39" s="85">
        <f>SUM(E39:L39)</f>
        <v>0</v>
      </c>
      <c r="D39" s="111"/>
      <c r="E39" s="24"/>
      <c r="F39" s="24"/>
      <c r="G39" s="24"/>
      <c r="H39" s="24"/>
      <c r="I39" s="24"/>
      <c r="J39" s="24"/>
      <c r="K39" s="24"/>
      <c r="L39" s="24"/>
      <c r="M39" s="182" t="s">
        <v>79</v>
      </c>
    </row>
    <row r="40" spans="1:13" ht="31.5">
      <c r="A40" s="22" t="s">
        <v>80</v>
      </c>
      <c r="B40" s="23" t="s">
        <v>81</v>
      </c>
      <c r="C40" s="21">
        <f>D40</f>
        <v>0</v>
      </c>
      <c r="D40" s="112"/>
      <c r="E40" s="29"/>
      <c r="F40" s="29"/>
      <c r="G40" s="29"/>
      <c r="H40" s="29"/>
      <c r="I40" s="29"/>
      <c r="J40" s="29"/>
      <c r="K40" s="29"/>
      <c r="L40" s="29"/>
      <c r="M40" s="182" t="s">
        <v>25</v>
      </c>
    </row>
    <row r="41" spans="1:13" ht="126">
      <c r="A41" s="22" t="s">
        <v>82</v>
      </c>
      <c r="B41" s="23" t="s">
        <v>83</v>
      </c>
      <c r="C41" s="85">
        <f>SUM(E41:L41)</f>
        <v>0</v>
      </c>
      <c r="D41" s="111"/>
      <c r="E41" s="24"/>
      <c r="F41" s="24"/>
      <c r="G41" s="24"/>
      <c r="H41" s="24"/>
      <c r="I41" s="24"/>
      <c r="J41" s="24"/>
      <c r="K41" s="24"/>
      <c r="L41" s="24"/>
      <c r="M41" s="182" t="s">
        <v>84</v>
      </c>
    </row>
    <row r="42" spans="1:13">
      <c r="A42" s="22" t="s">
        <v>85</v>
      </c>
      <c r="B42" s="23" t="s">
        <v>86</v>
      </c>
      <c r="C42" s="21"/>
      <c r="D42" s="126"/>
      <c r="E42" s="29"/>
      <c r="F42" s="29"/>
      <c r="G42" s="29"/>
      <c r="H42" s="29"/>
      <c r="I42" s="29"/>
      <c r="J42" s="29"/>
      <c r="K42" s="29"/>
      <c r="L42" s="29"/>
      <c r="M42" s="182" t="s">
        <v>25</v>
      </c>
    </row>
    <row r="43" spans="1:13" ht="157.5">
      <c r="A43" s="22" t="s">
        <v>87</v>
      </c>
      <c r="B43" s="23" t="s">
        <v>88</v>
      </c>
      <c r="C43" s="119">
        <f>SUM(E43:L43)</f>
        <v>0</v>
      </c>
      <c r="D43" s="127"/>
      <c r="E43" s="121"/>
      <c r="F43" s="24"/>
      <c r="G43" s="24"/>
      <c r="H43" s="24"/>
      <c r="I43" s="24"/>
      <c r="J43" s="24"/>
      <c r="K43" s="24"/>
      <c r="L43" s="24"/>
      <c r="M43" s="182" t="s">
        <v>89</v>
      </c>
    </row>
    <row r="44" spans="1:13">
      <c r="A44" s="22" t="s">
        <v>90</v>
      </c>
      <c r="B44" s="23" t="s">
        <v>91</v>
      </c>
      <c r="C44" s="86"/>
      <c r="D44" s="128"/>
      <c r="E44" s="122"/>
      <c r="F44" s="29"/>
      <c r="G44" s="29"/>
      <c r="H44" s="29"/>
      <c r="I44" s="29"/>
      <c r="J44" s="29"/>
      <c r="K44" s="29"/>
      <c r="L44" s="29"/>
      <c r="M44" s="182" t="s">
        <v>25</v>
      </c>
    </row>
    <row r="45" spans="1:13" hidden="1">
      <c r="A45" s="22" t="s">
        <v>92</v>
      </c>
      <c r="B45" s="23" t="s">
        <v>93</v>
      </c>
      <c r="C45" s="120"/>
      <c r="D45" s="129"/>
      <c r="E45" s="123"/>
      <c r="F45" s="18"/>
      <c r="G45" s="18"/>
      <c r="H45" s="18"/>
      <c r="I45" s="18"/>
      <c r="J45" s="18"/>
      <c r="K45" s="18"/>
      <c r="L45" s="18"/>
      <c r="M45" s="182" t="s">
        <v>25</v>
      </c>
    </row>
    <row r="46" spans="1:13" ht="31.5">
      <c r="A46" s="133" t="s">
        <v>94</v>
      </c>
      <c r="B46" s="83" t="s">
        <v>278</v>
      </c>
      <c r="C46" s="119">
        <f>SUM(E46:L46)</f>
        <v>0</v>
      </c>
      <c r="D46" s="127"/>
      <c r="E46" s="32"/>
      <c r="F46" s="32"/>
      <c r="G46" s="32"/>
      <c r="H46" s="32"/>
      <c r="I46" s="85"/>
      <c r="J46" s="85"/>
      <c r="K46" s="85"/>
      <c r="L46" s="85"/>
      <c r="M46" s="182"/>
    </row>
    <row r="47" spans="1:13" ht="31.5">
      <c r="A47" s="133" t="s">
        <v>95</v>
      </c>
      <c r="B47" s="84" t="s">
        <v>96</v>
      </c>
      <c r="C47" s="86"/>
      <c r="D47" s="128"/>
      <c r="E47" s="94"/>
      <c r="F47" s="87"/>
      <c r="G47" s="87"/>
      <c r="H47" s="87"/>
      <c r="I47" s="88"/>
      <c r="J47" s="88"/>
      <c r="K47" s="88"/>
      <c r="L47" s="88"/>
      <c r="M47" s="182"/>
    </row>
    <row r="48" spans="1:13" ht="31.5">
      <c r="A48" s="161" t="s">
        <v>291</v>
      </c>
      <c r="B48" s="178" t="s">
        <v>279</v>
      </c>
      <c r="C48" s="119">
        <f>SUM(E48:L48)</f>
        <v>0</v>
      </c>
      <c r="D48" s="127"/>
      <c r="E48" s="124"/>
      <c r="F48" s="92"/>
      <c r="G48" s="92"/>
      <c r="H48" s="92"/>
      <c r="I48" s="93"/>
      <c r="J48" s="93"/>
      <c r="K48" s="93"/>
      <c r="L48" s="93"/>
      <c r="M48" s="185"/>
    </row>
    <row r="49" spans="1:13" ht="63">
      <c r="A49" s="161" t="s">
        <v>292</v>
      </c>
      <c r="B49" s="178" t="s">
        <v>282</v>
      </c>
      <c r="C49" s="119">
        <f>SUM(H49:L49)</f>
        <v>0</v>
      </c>
      <c r="D49" s="129"/>
      <c r="E49" s="125"/>
      <c r="F49" s="95"/>
      <c r="G49" s="95"/>
      <c r="H49" s="90"/>
      <c r="I49" s="91"/>
      <c r="J49" s="91"/>
      <c r="K49" s="91"/>
      <c r="L49" s="91"/>
      <c r="M49" s="190" t="s">
        <v>350</v>
      </c>
    </row>
    <row r="50" spans="1:13" ht="31.5">
      <c r="A50" s="161" t="s">
        <v>293</v>
      </c>
      <c r="B50" s="178" t="s">
        <v>280</v>
      </c>
      <c r="C50" s="96"/>
      <c r="D50" s="129"/>
      <c r="E50" s="125"/>
      <c r="F50" s="95"/>
      <c r="G50" s="95"/>
      <c r="H50" s="95"/>
      <c r="I50" s="97"/>
      <c r="J50" s="97"/>
      <c r="K50" s="97"/>
      <c r="L50" s="97"/>
      <c r="M50" s="185"/>
    </row>
    <row r="51" spans="1:13" ht="63">
      <c r="A51" s="28" t="s">
        <v>97</v>
      </c>
      <c r="B51" s="17" t="s">
        <v>98</v>
      </c>
      <c r="C51" s="151">
        <f>C54+C84+C113+C142+C173</f>
        <v>0</v>
      </c>
      <c r="D51" s="152">
        <f>SUM(E51:L51)</f>
        <v>0</v>
      </c>
      <c r="E51" s="151">
        <f t="shared" ref="E51:L51" si="3">E54+E84+E113+E142+E173</f>
        <v>0</v>
      </c>
      <c r="F51" s="151">
        <f t="shared" si="3"/>
        <v>0</v>
      </c>
      <c r="G51" s="151">
        <f t="shared" si="3"/>
        <v>0</v>
      </c>
      <c r="H51" s="151">
        <f t="shared" si="3"/>
        <v>0</v>
      </c>
      <c r="I51" s="151">
        <f t="shared" si="3"/>
        <v>0</v>
      </c>
      <c r="J51" s="151">
        <f t="shared" si="3"/>
        <v>0</v>
      </c>
      <c r="K51" s="151">
        <f t="shared" si="3"/>
        <v>0</v>
      </c>
      <c r="L51" s="151">
        <f t="shared" si="3"/>
        <v>0</v>
      </c>
      <c r="M51" s="182" t="s">
        <v>344</v>
      </c>
    </row>
    <row r="52" spans="1:13" ht="63">
      <c r="A52" s="162" t="s">
        <v>294</v>
      </c>
      <c r="B52" s="176" t="s">
        <v>296</v>
      </c>
      <c r="C52" s="101"/>
      <c r="D52" s="116"/>
      <c r="E52" s="89"/>
      <c r="F52" s="89"/>
      <c r="G52" s="89"/>
      <c r="H52" s="89"/>
      <c r="I52" s="89"/>
      <c r="J52" s="89"/>
      <c r="K52" s="89"/>
      <c r="L52" s="184"/>
      <c r="M52" s="191" t="s">
        <v>346</v>
      </c>
    </row>
    <row r="53" spans="1:13" ht="63">
      <c r="A53" s="162" t="s">
        <v>295</v>
      </c>
      <c r="B53" s="176" t="s">
        <v>306</v>
      </c>
      <c r="C53" s="101"/>
      <c r="D53" s="116"/>
      <c r="E53" s="89"/>
      <c r="F53" s="89"/>
      <c r="G53" s="89"/>
      <c r="H53" s="89"/>
      <c r="I53" s="89"/>
      <c r="J53" s="89"/>
      <c r="K53" s="89"/>
      <c r="L53" s="184"/>
      <c r="M53" s="191" t="s">
        <v>347</v>
      </c>
    </row>
    <row r="54" spans="1:13" ht="78.75">
      <c r="A54" s="33" t="s">
        <v>99</v>
      </c>
      <c r="B54" s="34" t="s">
        <v>100</v>
      </c>
      <c r="C54" s="147">
        <f>C57+C67</f>
        <v>0</v>
      </c>
      <c r="D54" s="146">
        <f>SUM(E54:L54)</f>
        <v>0</v>
      </c>
      <c r="E54" s="147">
        <f t="shared" ref="E54:L54" si="4">E57+E67</f>
        <v>0</v>
      </c>
      <c r="F54" s="147">
        <f t="shared" si="4"/>
        <v>0</v>
      </c>
      <c r="G54" s="147">
        <f t="shared" si="4"/>
        <v>0</v>
      </c>
      <c r="H54" s="147">
        <f t="shared" si="4"/>
        <v>0</v>
      </c>
      <c r="I54" s="147">
        <f t="shared" si="4"/>
        <v>0</v>
      </c>
      <c r="J54" s="147">
        <f t="shared" si="4"/>
        <v>0</v>
      </c>
      <c r="K54" s="147">
        <f t="shared" si="4"/>
        <v>0</v>
      </c>
      <c r="L54" s="147">
        <f t="shared" si="4"/>
        <v>0</v>
      </c>
      <c r="M54" s="182" t="s">
        <v>343</v>
      </c>
    </row>
    <row r="55" spans="1:13">
      <c r="A55" s="167" t="s">
        <v>101</v>
      </c>
      <c r="B55" s="15" t="s">
        <v>102</v>
      </c>
      <c r="C55" s="85">
        <f>SUM(E55:L55)</f>
        <v>0</v>
      </c>
      <c r="D55" s="111"/>
      <c r="E55" s="24"/>
      <c r="F55" s="24"/>
      <c r="G55" s="24"/>
      <c r="H55" s="24"/>
      <c r="I55" s="24"/>
      <c r="J55" s="24"/>
      <c r="K55" s="24"/>
      <c r="L55" s="24"/>
      <c r="M55" s="186" t="s">
        <v>25</v>
      </c>
    </row>
    <row r="56" spans="1:13">
      <c r="A56" s="167"/>
      <c r="B56" s="15" t="s">
        <v>103</v>
      </c>
      <c r="C56" s="85">
        <f>SUM(E56:L56)</f>
        <v>0</v>
      </c>
      <c r="D56" s="112"/>
      <c r="E56" s="29"/>
      <c r="F56" s="29"/>
      <c r="G56" s="29"/>
      <c r="H56" s="29"/>
      <c r="I56" s="29"/>
      <c r="J56" s="29"/>
      <c r="K56" s="29"/>
      <c r="L56" s="29"/>
      <c r="M56" s="187"/>
    </row>
    <row r="57" spans="1:13" ht="31.5">
      <c r="A57" s="14" t="s">
        <v>104</v>
      </c>
      <c r="B57" s="15" t="s">
        <v>105</v>
      </c>
      <c r="C57" s="85">
        <f>SUM(C58:C65)</f>
        <v>0</v>
      </c>
      <c r="D57" s="111">
        <f>SUM(E57:L57)</f>
        <v>0</v>
      </c>
      <c r="E57" s="85">
        <f>E60+E61+E62+E63</f>
        <v>0</v>
      </c>
      <c r="F57" s="85">
        <f>F58+F59</f>
        <v>0</v>
      </c>
      <c r="G57" s="85">
        <f>G64+G65</f>
        <v>0</v>
      </c>
      <c r="H57" s="85">
        <v>0</v>
      </c>
      <c r="I57" s="85">
        <v>0</v>
      </c>
      <c r="J57" s="85">
        <v>0</v>
      </c>
      <c r="K57" s="85">
        <v>0</v>
      </c>
      <c r="L57" s="85">
        <v>0</v>
      </c>
      <c r="M57" s="204" t="s">
        <v>106</v>
      </c>
    </row>
    <row r="58" spans="1:13">
      <c r="A58" s="167"/>
      <c r="B58" s="77" t="s">
        <v>107</v>
      </c>
      <c r="C58" s="98">
        <f>F58</f>
        <v>0</v>
      </c>
      <c r="D58" s="117"/>
      <c r="E58" s="29"/>
      <c r="F58" s="24"/>
      <c r="G58" s="29"/>
      <c r="H58" s="29"/>
      <c r="I58" s="29"/>
      <c r="J58" s="29"/>
      <c r="K58" s="29"/>
      <c r="L58" s="29"/>
      <c r="M58" s="205"/>
    </row>
    <row r="59" spans="1:13">
      <c r="A59" s="167"/>
      <c r="B59" s="77" t="s">
        <v>108</v>
      </c>
      <c r="C59" s="98">
        <f>F59</f>
        <v>0</v>
      </c>
      <c r="D59" s="117"/>
      <c r="E59" s="29"/>
      <c r="F59" s="24"/>
      <c r="G59" s="29"/>
      <c r="H59" s="29"/>
      <c r="I59" s="29"/>
      <c r="J59" s="29"/>
      <c r="K59" s="29"/>
      <c r="L59" s="29"/>
      <c r="M59" s="205"/>
    </row>
    <row r="60" spans="1:13">
      <c r="A60" s="167"/>
      <c r="B60" s="78" t="s">
        <v>109</v>
      </c>
      <c r="C60" s="98">
        <f>E60</f>
        <v>0</v>
      </c>
      <c r="D60" s="117"/>
      <c r="E60" s="24"/>
      <c r="F60" s="29"/>
      <c r="G60" s="29"/>
      <c r="H60" s="29"/>
      <c r="I60" s="29"/>
      <c r="J60" s="29"/>
      <c r="K60" s="29"/>
      <c r="L60" s="29"/>
      <c r="M60" s="205"/>
    </row>
    <row r="61" spans="1:13">
      <c r="A61" s="167"/>
      <c r="B61" s="79" t="s">
        <v>110</v>
      </c>
      <c r="C61" s="98">
        <f t="shared" ref="C61:C63" si="5">E61</f>
        <v>0</v>
      </c>
      <c r="D61" s="118"/>
      <c r="E61" s="36"/>
      <c r="F61" s="37"/>
      <c r="G61" s="37"/>
      <c r="H61" s="37"/>
      <c r="I61" s="37"/>
      <c r="J61" s="37"/>
      <c r="K61" s="29"/>
      <c r="L61" s="29"/>
      <c r="M61" s="205"/>
    </row>
    <row r="62" spans="1:13">
      <c r="A62" s="167"/>
      <c r="B62" s="165" t="s">
        <v>111</v>
      </c>
      <c r="C62" s="98">
        <f t="shared" si="5"/>
        <v>0</v>
      </c>
      <c r="D62" s="118"/>
      <c r="E62" s="38"/>
      <c r="F62" s="39"/>
      <c r="G62" s="39"/>
      <c r="H62" s="39"/>
      <c r="I62" s="39"/>
      <c r="J62" s="39"/>
      <c r="K62" s="40"/>
      <c r="L62" s="40"/>
      <c r="M62" s="205"/>
    </row>
    <row r="63" spans="1:13">
      <c r="A63" s="167"/>
      <c r="B63" s="81" t="s">
        <v>112</v>
      </c>
      <c r="C63" s="98">
        <f t="shared" si="5"/>
        <v>0</v>
      </c>
      <c r="D63" s="118"/>
      <c r="E63" s="38"/>
      <c r="F63" s="39"/>
      <c r="G63" s="39"/>
      <c r="H63" s="39"/>
      <c r="I63" s="39"/>
      <c r="J63" s="39"/>
      <c r="K63" s="39"/>
      <c r="L63" s="39"/>
      <c r="M63" s="205"/>
    </row>
    <row r="64" spans="1:13">
      <c r="A64" s="167"/>
      <c r="B64" s="78" t="s">
        <v>113</v>
      </c>
      <c r="C64" s="98">
        <f>G64</f>
        <v>0</v>
      </c>
      <c r="D64" s="117"/>
      <c r="E64" s="29"/>
      <c r="F64" s="29"/>
      <c r="G64" s="24"/>
      <c r="H64" s="99"/>
      <c r="I64" s="99"/>
      <c r="J64" s="100"/>
      <c r="K64" s="100"/>
      <c r="L64" s="100"/>
      <c r="M64" s="205"/>
    </row>
    <row r="65" spans="1:13">
      <c r="A65" s="167"/>
      <c r="B65" s="78" t="s">
        <v>114</v>
      </c>
      <c r="C65" s="98">
        <f>G65</f>
        <v>0</v>
      </c>
      <c r="D65" s="117"/>
      <c r="E65" s="29"/>
      <c r="F65" s="29"/>
      <c r="G65" s="24"/>
      <c r="H65" s="99"/>
      <c r="I65" s="99"/>
      <c r="J65" s="100"/>
      <c r="K65" s="100"/>
      <c r="L65" s="100"/>
      <c r="M65" s="205"/>
    </row>
    <row r="66" spans="1:13">
      <c r="A66" s="14"/>
      <c r="B66" s="78" t="s">
        <v>115</v>
      </c>
      <c r="C66" s="85">
        <f>SUM(E66:L66)</f>
        <v>0</v>
      </c>
      <c r="D66" s="117"/>
      <c r="E66" s="41"/>
      <c r="F66" s="41"/>
      <c r="G66" s="41"/>
      <c r="H66" s="41"/>
      <c r="I66" s="41"/>
      <c r="J66" s="41"/>
      <c r="K66" s="41"/>
      <c r="L66" s="41"/>
      <c r="M66" s="206"/>
    </row>
    <row r="67" spans="1:13" ht="31.5">
      <c r="A67" s="166" t="s">
        <v>116</v>
      </c>
      <c r="B67" s="82" t="s">
        <v>117</v>
      </c>
      <c r="C67" s="85">
        <f>SUM(C68:C79)</f>
        <v>0</v>
      </c>
      <c r="D67" s="111">
        <f>SUM(E67:L67)</f>
        <v>0</v>
      </c>
      <c r="E67" s="85">
        <f>SUM(E68:E79)</f>
        <v>0</v>
      </c>
      <c r="F67" s="85">
        <f t="shared" ref="F67:L67" si="6">SUM(F68:F79)</f>
        <v>0</v>
      </c>
      <c r="G67" s="85">
        <f t="shared" si="6"/>
        <v>0</v>
      </c>
      <c r="H67" s="85">
        <f t="shared" si="6"/>
        <v>0</v>
      </c>
      <c r="I67" s="85">
        <f t="shared" si="6"/>
        <v>0</v>
      </c>
      <c r="J67" s="85">
        <f t="shared" si="6"/>
        <v>0</v>
      </c>
      <c r="K67" s="85">
        <f t="shared" si="6"/>
        <v>0</v>
      </c>
      <c r="L67" s="85">
        <f t="shared" si="6"/>
        <v>0</v>
      </c>
      <c r="M67" s="204" t="s">
        <v>118</v>
      </c>
    </row>
    <row r="68" spans="1:13">
      <c r="A68" s="210"/>
      <c r="B68" s="80" t="s">
        <v>119</v>
      </c>
      <c r="C68" s="98">
        <f>E68</f>
        <v>0</v>
      </c>
      <c r="D68" s="117"/>
      <c r="E68" s="24"/>
      <c r="F68" s="29"/>
      <c r="G68" s="29"/>
      <c r="H68" s="29"/>
      <c r="I68" s="29"/>
      <c r="J68" s="29"/>
      <c r="K68" s="29"/>
      <c r="L68" s="29"/>
      <c r="M68" s="205"/>
    </row>
    <row r="69" spans="1:13">
      <c r="A69" s="211"/>
      <c r="B69" s="80" t="s">
        <v>120</v>
      </c>
      <c r="C69" s="98">
        <f t="shared" ref="C69:C71" si="7">E69</f>
        <v>0</v>
      </c>
      <c r="D69" s="117"/>
      <c r="E69" s="24"/>
      <c r="F69" s="29"/>
      <c r="G69" s="29"/>
      <c r="H69" s="29"/>
      <c r="I69" s="29"/>
      <c r="J69" s="29"/>
      <c r="K69" s="29"/>
      <c r="L69" s="29"/>
      <c r="M69" s="205"/>
    </row>
    <row r="70" spans="1:13" ht="19.5" customHeight="1">
      <c r="A70" s="207"/>
      <c r="B70" s="80" t="s">
        <v>121</v>
      </c>
      <c r="C70" s="98">
        <f t="shared" si="7"/>
        <v>0</v>
      </c>
      <c r="D70" s="117"/>
      <c r="E70" s="24"/>
      <c r="F70" s="29"/>
      <c r="G70" s="29"/>
      <c r="H70" s="29"/>
      <c r="I70" s="29"/>
      <c r="J70" s="29"/>
      <c r="K70" s="29"/>
      <c r="L70" s="29"/>
      <c r="M70" s="205"/>
    </row>
    <row r="71" spans="1:13" ht="19.5" customHeight="1">
      <c r="A71" s="207"/>
      <c r="B71" s="81" t="s">
        <v>122</v>
      </c>
      <c r="C71" s="98">
        <f t="shared" si="7"/>
        <v>0</v>
      </c>
      <c r="D71" s="117"/>
      <c r="E71" s="24"/>
      <c r="F71" s="29"/>
      <c r="G71" s="29"/>
      <c r="H71" s="29"/>
      <c r="I71" s="29"/>
      <c r="J71" s="29"/>
      <c r="K71" s="29"/>
      <c r="L71" s="29"/>
      <c r="M71" s="205"/>
    </row>
    <row r="72" spans="1:13">
      <c r="A72" s="132"/>
      <c r="B72" s="77" t="s">
        <v>123</v>
      </c>
      <c r="C72" s="98">
        <f>F72</f>
        <v>0</v>
      </c>
      <c r="D72" s="117"/>
      <c r="E72" s="29"/>
      <c r="F72" s="24"/>
      <c r="G72" s="29"/>
      <c r="H72" s="29"/>
      <c r="I72" s="29"/>
      <c r="J72" s="29"/>
      <c r="K72" s="29"/>
      <c r="L72" s="29"/>
      <c r="M72" s="205"/>
    </row>
    <row r="73" spans="1:13">
      <c r="A73" s="208"/>
      <c r="B73" s="15" t="s">
        <v>124</v>
      </c>
      <c r="C73" s="98">
        <f>G73</f>
        <v>0</v>
      </c>
      <c r="D73" s="117"/>
      <c r="E73" s="29"/>
      <c r="F73" s="29"/>
      <c r="G73" s="24"/>
      <c r="H73" s="29"/>
      <c r="I73" s="29"/>
      <c r="J73" s="29"/>
      <c r="K73" s="29"/>
      <c r="L73" s="29"/>
      <c r="M73" s="205"/>
    </row>
    <row r="74" spans="1:13">
      <c r="A74" s="209"/>
      <c r="B74" s="15" t="s">
        <v>125</v>
      </c>
      <c r="C74" s="98">
        <f>G74</f>
        <v>0</v>
      </c>
      <c r="D74" s="117"/>
      <c r="E74" s="29"/>
      <c r="F74" s="29"/>
      <c r="G74" s="24"/>
      <c r="H74" s="29"/>
      <c r="I74" s="29"/>
      <c r="J74" s="29"/>
      <c r="K74" s="29"/>
      <c r="L74" s="29"/>
      <c r="M74" s="205"/>
    </row>
    <row r="75" spans="1:13">
      <c r="A75" s="14"/>
      <c r="B75" s="15" t="s">
        <v>127</v>
      </c>
      <c r="C75" s="98">
        <f>I75</f>
        <v>0</v>
      </c>
      <c r="D75" s="117"/>
      <c r="E75" s="100"/>
      <c r="F75" s="100"/>
      <c r="G75" s="100"/>
      <c r="H75" s="100"/>
      <c r="I75" s="41"/>
      <c r="J75" s="100"/>
      <c r="K75" s="100"/>
      <c r="L75" s="100"/>
      <c r="M75" s="205"/>
    </row>
    <row r="76" spans="1:13" ht="31.5">
      <c r="A76" s="14"/>
      <c r="B76" s="15" t="s">
        <v>128</v>
      </c>
      <c r="C76" s="98">
        <f>L76</f>
        <v>0</v>
      </c>
      <c r="D76" s="117"/>
      <c r="E76" s="29"/>
      <c r="F76" s="29"/>
      <c r="G76" s="29"/>
      <c r="H76" s="29"/>
      <c r="I76" s="29"/>
      <c r="J76" s="29"/>
      <c r="K76" s="29"/>
      <c r="L76" s="135"/>
      <c r="M76" s="205"/>
    </row>
    <row r="77" spans="1:13">
      <c r="A77" s="14"/>
      <c r="B77" s="15" t="s">
        <v>129</v>
      </c>
      <c r="C77" s="98">
        <f>H77</f>
        <v>0</v>
      </c>
      <c r="D77" s="117"/>
      <c r="E77" s="29"/>
      <c r="F77" s="29"/>
      <c r="G77" s="29"/>
      <c r="H77" s="134"/>
      <c r="I77" s="29"/>
      <c r="J77" s="137"/>
      <c r="K77" s="137"/>
      <c r="L77" s="99"/>
      <c r="M77" s="205"/>
    </row>
    <row r="78" spans="1:13" ht="19.5" customHeight="1">
      <c r="A78" s="14"/>
      <c r="B78" s="15" t="s">
        <v>130</v>
      </c>
      <c r="C78" s="98">
        <f>K78</f>
        <v>0</v>
      </c>
      <c r="D78" s="117"/>
      <c r="E78" s="29"/>
      <c r="F78" s="29"/>
      <c r="G78" s="29"/>
      <c r="H78" s="100"/>
      <c r="I78" s="29"/>
      <c r="J78" s="137"/>
      <c r="K78" s="136"/>
      <c r="L78" s="29"/>
      <c r="M78" s="205"/>
    </row>
    <row r="79" spans="1:13">
      <c r="A79" s="14"/>
      <c r="B79" s="15" t="s">
        <v>131</v>
      </c>
      <c r="C79" s="98">
        <f>J79</f>
        <v>0</v>
      </c>
      <c r="D79" s="117"/>
      <c r="E79" s="29"/>
      <c r="F79" s="29"/>
      <c r="G79" s="29"/>
      <c r="H79" s="29"/>
      <c r="I79" s="29"/>
      <c r="J79" s="136"/>
      <c r="K79" s="29"/>
      <c r="L79" s="29"/>
      <c r="M79" s="205"/>
    </row>
    <row r="80" spans="1:13">
      <c r="A80" s="14"/>
      <c r="B80" s="15" t="s">
        <v>126</v>
      </c>
      <c r="C80" s="85">
        <f>SUM(E80:L80)</f>
        <v>0</v>
      </c>
      <c r="D80" s="117"/>
      <c r="E80" s="29"/>
      <c r="F80" s="29"/>
      <c r="G80" s="134"/>
      <c r="H80" s="134"/>
      <c r="I80" s="134"/>
      <c r="J80" s="41"/>
      <c r="K80" s="136"/>
      <c r="L80" s="136"/>
      <c r="M80" s="206"/>
    </row>
    <row r="81" spans="1:13" ht="31.5">
      <c r="A81" s="14" t="s">
        <v>132</v>
      </c>
      <c r="B81" s="139" t="s">
        <v>305</v>
      </c>
      <c r="C81" s="98">
        <f>C82+C83</f>
        <v>0</v>
      </c>
      <c r="D81" s="111">
        <f>SUM(E81:L81)</f>
        <v>0</v>
      </c>
      <c r="E81" s="98">
        <f>E82+E83</f>
        <v>0</v>
      </c>
      <c r="F81" s="98">
        <f t="shared" ref="F81:L81" si="8">F82+F83</f>
        <v>0</v>
      </c>
      <c r="G81" s="98">
        <f t="shared" si="8"/>
        <v>0</v>
      </c>
      <c r="H81" s="98">
        <f t="shared" si="8"/>
        <v>0</v>
      </c>
      <c r="I81" s="98">
        <f t="shared" si="8"/>
        <v>0</v>
      </c>
      <c r="J81" s="98">
        <f t="shared" si="8"/>
        <v>0</v>
      </c>
      <c r="K81" s="98">
        <f t="shared" si="8"/>
        <v>0</v>
      </c>
      <c r="L81" s="98">
        <f t="shared" si="8"/>
        <v>0</v>
      </c>
      <c r="M81" s="188" t="s">
        <v>25</v>
      </c>
    </row>
    <row r="82" spans="1:13">
      <c r="A82" s="14"/>
      <c r="B82" s="76" t="s">
        <v>302</v>
      </c>
      <c r="C82" s="85">
        <f>SUM(E82:L82)</f>
        <v>0</v>
      </c>
      <c r="D82" s="111"/>
      <c r="E82" s="24"/>
      <c r="F82" s="24"/>
      <c r="G82" s="24"/>
      <c r="H82" s="24"/>
      <c r="I82" s="24"/>
      <c r="J82" s="24"/>
      <c r="K82" s="24"/>
      <c r="L82" s="24"/>
      <c r="M82" s="182" t="s">
        <v>25</v>
      </c>
    </row>
    <row r="83" spans="1:13">
      <c r="A83" s="33"/>
      <c r="B83" s="75" t="s">
        <v>303</v>
      </c>
      <c r="C83" s="85">
        <f>SUM(E83:L83)</f>
        <v>0</v>
      </c>
      <c r="D83" s="111"/>
      <c r="E83" s="24"/>
      <c r="F83" s="24"/>
      <c r="G83" s="24"/>
      <c r="H83" s="24"/>
      <c r="I83" s="24"/>
      <c r="J83" s="24"/>
      <c r="K83" s="24"/>
      <c r="L83" s="24"/>
      <c r="M83" s="182" t="s">
        <v>25</v>
      </c>
    </row>
    <row r="84" spans="1:13" ht="173.25">
      <c r="A84" s="33" t="s">
        <v>133</v>
      </c>
      <c r="B84" s="34" t="s">
        <v>134</v>
      </c>
      <c r="C84" s="147">
        <f>C91+C108</f>
        <v>0</v>
      </c>
      <c r="D84" s="146">
        <f>SUM(E84:L84)</f>
        <v>0</v>
      </c>
      <c r="E84" s="147">
        <f t="shared" ref="E84:L84" si="9">E91+E108</f>
        <v>0</v>
      </c>
      <c r="F84" s="147">
        <f t="shared" si="9"/>
        <v>0</v>
      </c>
      <c r="G84" s="147">
        <f t="shared" si="9"/>
        <v>0</v>
      </c>
      <c r="H84" s="147">
        <f t="shared" si="9"/>
        <v>0</v>
      </c>
      <c r="I84" s="147">
        <f t="shared" si="9"/>
        <v>0</v>
      </c>
      <c r="J84" s="147">
        <f t="shared" si="9"/>
        <v>0</v>
      </c>
      <c r="K84" s="147">
        <f t="shared" si="9"/>
        <v>0</v>
      </c>
      <c r="L84" s="147">
        <f t="shared" si="9"/>
        <v>0</v>
      </c>
      <c r="M84" s="182" t="s">
        <v>342</v>
      </c>
    </row>
    <row r="85" spans="1:13">
      <c r="A85" s="22" t="s">
        <v>135</v>
      </c>
      <c r="B85" s="23" t="s">
        <v>102</v>
      </c>
      <c r="C85" s="85">
        <f>SUM(E85:L85)</f>
        <v>0</v>
      </c>
      <c r="D85" s="111"/>
      <c r="E85" s="24"/>
      <c r="F85" s="24"/>
      <c r="G85" s="24"/>
      <c r="H85" s="24"/>
      <c r="I85" s="24"/>
      <c r="J85" s="24"/>
      <c r="K85" s="24"/>
      <c r="L85" s="24"/>
      <c r="M85" s="182" t="s">
        <v>25</v>
      </c>
    </row>
    <row r="86" spans="1:13" ht="31.5">
      <c r="A86" s="22" t="s">
        <v>136</v>
      </c>
      <c r="B86" s="23" t="s">
        <v>105</v>
      </c>
      <c r="C86" s="85">
        <f>SUM(C87:C94)</f>
        <v>0</v>
      </c>
      <c r="D86" s="111">
        <f>SUM(E86:L86)</f>
        <v>0</v>
      </c>
      <c r="E86" s="85">
        <f>E89+E90+E91+E92</f>
        <v>0</v>
      </c>
      <c r="F86" s="85">
        <f>F87+F88</f>
        <v>0</v>
      </c>
      <c r="G86" s="85">
        <f>G93+G94</f>
        <v>0</v>
      </c>
      <c r="H86" s="85">
        <v>0</v>
      </c>
      <c r="I86" s="85">
        <v>0</v>
      </c>
      <c r="J86" s="85">
        <v>0</v>
      </c>
      <c r="K86" s="85">
        <v>0</v>
      </c>
      <c r="L86" s="85">
        <v>0</v>
      </c>
      <c r="M86" s="199" t="s">
        <v>106</v>
      </c>
    </row>
    <row r="87" spans="1:13">
      <c r="A87" s="22"/>
      <c r="B87" s="77" t="s">
        <v>107</v>
      </c>
      <c r="C87" s="98">
        <f>F87</f>
        <v>0</v>
      </c>
      <c r="D87" s="117"/>
      <c r="E87" s="29"/>
      <c r="F87" s="24"/>
      <c r="G87" s="29"/>
      <c r="H87" s="29"/>
      <c r="I87" s="29"/>
      <c r="J87" s="29"/>
      <c r="K87" s="29"/>
      <c r="L87" s="29"/>
      <c r="M87" s="200"/>
    </row>
    <row r="88" spans="1:13">
      <c r="A88" s="22"/>
      <c r="B88" s="77" t="s">
        <v>108</v>
      </c>
      <c r="C88" s="98">
        <f>F88</f>
        <v>0</v>
      </c>
      <c r="D88" s="117"/>
      <c r="E88" s="29"/>
      <c r="F88" s="24"/>
      <c r="G88" s="29"/>
      <c r="H88" s="29"/>
      <c r="I88" s="29"/>
      <c r="J88" s="29"/>
      <c r="K88" s="29"/>
      <c r="L88" s="29"/>
      <c r="M88" s="200"/>
    </row>
    <row r="89" spans="1:13">
      <c r="A89" s="22"/>
      <c r="B89" s="78" t="s">
        <v>109</v>
      </c>
      <c r="C89" s="98">
        <f>E89</f>
        <v>0</v>
      </c>
      <c r="D89" s="117"/>
      <c r="E89" s="24"/>
      <c r="F89" s="29"/>
      <c r="G89" s="29"/>
      <c r="H89" s="29"/>
      <c r="I89" s="29"/>
      <c r="J89" s="29"/>
      <c r="K89" s="29"/>
      <c r="L89" s="29"/>
      <c r="M89" s="200"/>
    </row>
    <row r="90" spans="1:13">
      <c r="A90" s="22"/>
      <c r="B90" s="79" t="s">
        <v>110</v>
      </c>
      <c r="C90" s="98">
        <f t="shared" ref="C90:C92" si="10">E90</f>
        <v>0</v>
      </c>
      <c r="D90" s="118"/>
      <c r="E90" s="36"/>
      <c r="F90" s="37"/>
      <c r="G90" s="37"/>
      <c r="H90" s="37"/>
      <c r="I90" s="37"/>
      <c r="J90" s="37"/>
      <c r="K90" s="29"/>
      <c r="L90" s="29"/>
      <c r="M90" s="200"/>
    </row>
    <row r="91" spans="1:13">
      <c r="A91" s="22"/>
      <c r="B91" s="80" t="s">
        <v>111</v>
      </c>
      <c r="C91" s="98">
        <f t="shared" si="10"/>
        <v>0</v>
      </c>
      <c r="D91" s="118"/>
      <c r="E91" s="38"/>
      <c r="F91" s="39"/>
      <c r="G91" s="39"/>
      <c r="H91" s="39"/>
      <c r="I91" s="39"/>
      <c r="J91" s="39"/>
      <c r="K91" s="40"/>
      <c r="L91" s="40"/>
      <c r="M91" s="200"/>
    </row>
    <row r="92" spans="1:13">
      <c r="A92" s="22"/>
      <c r="B92" s="81" t="s">
        <v>112</v>
      </c>
      <c r="C92" s="98">
        <f t="shared" si="10"/>
        <v>0</v>
      </c>
      <c r="D92" s="118"/>
      <c r="E92" s="38"/>
      <c r="F92" s="39"/>
      <c r="G92" s="39"/>
      <c r="H92" s="39"/>
      <c r="I92" s="39"/>
      <c r="J92" s="39"/>
      <c r="K92" s="39"/>
      <c r="L92" s="39"/>
      <c r="M92" s="200"/>
    </row>
    <row r="93" spans="1:13">
      <c r="A93" s="138"/>
      <c r="B93" s="78" t="s">
        <v>113</v>
      </c>
      <c r="C93" s="98">
        <f>G93</f>
        <v>0</v>
      </c>
      <c r="D93" s="117"/>
      <c r="E93" s="29"/>
      <c r="F93" s="29"/>
      <c r="G93" s="24"/>
      <c r="H93" s="99"/>
      <c r="I93" s="99"/>
      <c r="J93" s="100"/>
      <c r="K93" s="100"/>
      <c r="L93" s="100"/>
      <c r="M93" s="200"/>
    </row>
    <row r="94" spans="1:13">
      <c r="A94" s="138"/>
      <c r="B94" s="78" t="s">
        <v>114</v>
      </c>
      <c r="C94" s="98">
        <f>G94</f>
        <v>0</v>
      </c>
      <c r="D94" s="117"/>
      <c r="E94" s="29"/>
      <c r="F94" s="29"/>
      <c r="G94" s="24"/>
      <c r="H94" s="99"/>
      <c r="I94" s="99"/>
      <c r="J94" s="100"/>
      <c r="K94" s="100"/>
      <c r="L94" s="100"/>
      <c r="M94" s="200"/>
    </row>
    <row r="95" spans="1:13">
      <c r="A95" s="138"/>
      <c r="B95" s="76" t="s">
        <v>281</v>
      </c>
      <c r="C95" s="85">
        <f>SUM(E95:L95)</f>
        <v>0</v>
      </c>
      <c r="D95" s="117"/>
      <c r="E95" s="41"/>
      <c r="F95" s="41"/>
      <c r="G95" s="41"/>
      <c r="H95" s="41"/>
      <c r="I95" s="41"/>
      <c r="J95" s="41"/>
      <c r="K95" s="41"/>
      <c r="L95" s="41"/>
      <c r="M95" s="201"/>
    </row>
    <row r="96" spans="1:13" ht="31.5">
      <c r="A96" s="22" t="s">
        <v>137</v>
      </c>
      <c r="B96" s="82" t="s">
        <v>117</v>
      </c>
      <c r="C96" s="85">
        <f>SUM(C97:C108)</f>
        <v>0</v>
      </c>
      <c r="D96" s="111">
        <f>SUM(E96:L96)</f>
        <v>0</v>
      </c>
      <c r="E96" s="85">
        <f>SUM(E97:E108)</f>
        <v>0</v>
      </c>
      <c r="F96" s="85">
        <f t="shared" ref="F96:L96" si="11">SUM(F97:F108)</f>
        <v>0</v>
      </c>
      <c r="G96" s="85">
        <f t="shared" si="11"/>
        <v>0</v>
      </c>
      <c r="H96" s="85">
        <f t="shared" si="11"/>
        <v>0</v>
      </c>
      <c r="I96" s="85">
        <f t="shared" si="11"/>
        <v>0</v>
      </c>
      <c r="J96" s="85">
        <f t="shared" si="11"/>
        <v>0</v>
      </c>
      <c r="K96" s="85">
        <f t="shared" si="11"/>
        <v>0</v>
      </c>
      <c r="L96" s="85">
        <f t="shared" si="11"/>
        <v>0</v>
      </c>
      <c r="M96" s="199" t="s">
        <v>118</v>
      </c>
    </row>
    <row r="97" spans="1:13">
      <c r="A97" s="22"/>
      <c r="B97" s="80" t="s">
        <v>119</v>
      </c>
      <c r="C97" s="98">
        <f>E97</f>
        <v>0</v>
      </c>
      <c r="D97" s="117"/>
      <c r="E97" s="24"/>
      <c r="F97" s="29"/>
      <c r="G97" s="29"/>
      <c r="H97" s="29"/>
      <c r="I97" s="29"/>
      <c r="J97" s="29"/>
      <c r="K97" s="29"/>
      <c r="L97" s="29"/>
      <c r="M97" s="200"/>
    </row>
    <row r="98" spans="1:13">
      <c r="A98" s="22"/>
      <c r="B98" s="80" t="s">
        <v>120</v>
      </c>
      <c r="C98" s="98">
        <f t="shared" ref="C98:C100" si="12">E98</f>
        <v>0</v>
      </c>
      <c r="D98" s="117"/>
      <c r="E98" s="24"/>
      <c r="F98" s="29"/>
      <c r="G98" s="29"/>
      <c r="H98" s="29"/>
      <c r="I98" s="29"/>
      <c r="J98" s="29"/>
      <c r="K98" s="29"/>
      <c r="L98" s="29"/>
      <c r="M98" s="200"/>
    </row>
    <row r="99" spans="1:13" ht="19.5" customHeight="1">
      <c r="A99" s="22"/>
      <c r="B99" s="80" t="s">
        <v>121</v>
      </c>
      <c r="C99" s="98">
        <f t="shared" si="12"/>
        <v>0</v>
      </c>
      <c r="D99" s="117"/>
      <c r="E99" s="24"/>
      <c r="F99" s="29"/>
      <c r="G99" s="29"/>
      <c r="H99" s="29"/>
      <c r="I99" s="29"/>
      <c r="J99" s="29"/>
      <c r="K99" s="29"/>
      <c r="L99" s="29"/>
      <c r="M99" s="200"/>
    </row>
    <row r="100" spans="1:13" ht="18.75" customHeight="1">
      <c r="A100" s="22"/>
      <c r="B100" s="81" t="s">
        <v>122</v>
      </c>
      <c r="C100" s="98">
        <f t="shared" si="12"/>
        <v>0</v>
      </c>
      <c r="D100" s="117"/>
      <c r="E100" s="24"/>
      <c r="F100" s="29"/>
      <c r="G100" s="29"/>
      <c r="H100" s="29"/>
      <c r="I100" s="29"/>
      <c r="J100" s="29"/>
      <c r="K100" s="29"/>
      <c r="L100" s="29"/>
      <c r="M100" s="200"/>
    </row>
    <row r="101" spans="1:13">
      <c r="A101" s="22"/>
      <c r="B101" s="77" t="s">
        <v>123</v>
      </c>
      <c r="C101" s="98">
        <f>F101</f>
        <v>0</v>
      </c>
      <c r="D101" s="117"/>
      <c r="E101" s="29"/>
      <c r="F101" s="24"/>
      <c r="G101" s="29"/>
      <c r="H101" s="29"/>
      <c r="I101" s="29"/>
      <c r="J101" s="29"/>
      <c r="K101" s="29"/>
      <c r="L101" s="29"/>
      <c r="M101" s="200"/>
    </row>
    <row r="102" spans="1:13">
      <c r="A102" s="22"/>
      <c r="B102" s="15" t="s">
        <v>124</v>
      </c>
      <c r="C102" s="98">
        <f>G102</f>
        <v>0</v>
      </c>
      <c r="D102" s="117"/>
      <c r="E102" s="29"/>
      <c r="F102" s="29"/>
      <c r="G102" s="24"/>
      <c r="H102" s="29"/>
      <c r="I102" s="29"/>
      <c r="J102" s="29"/>
      <c r="K102" s="29"/>
      <c r="L102" s="29"/>
      <c r="M102" s="200"/>
    </row>
    <row r="103" spans="1:13">
      <c r="A103" s="22"/>
      <c r="B103" s="15" t="s">
        <v>125</v>
      </c>
      <c r="C103" s="98">
        <f>G103</f>
        <v>0</v>
      </c>
      <c r="D103" s="117"/>
      <c r="E103" s="29"/>
      <c r="F103" s="29"/>
      <c r="G103" s="24"/>
      <c r="H103" s="29"/>
      <c r="I103" s="29"/>
      <c r="J103" s="29"/>
      <c r="K103" s="29"/>
      <c r="L103" s="29"/>
      <c r="M103" s="200"/>
    </row>
    <row r="104" spans="1:13">
      <c r="A104" s="22"/>
      <c r="B104" s="15" t="s">
        <v>127</v>
      </c>
      <c r="C104" s="98">
        <f>I104</f>
        <v>0</v>
      </c>
      <c r="D104" s="117"/>
      <c r="E104" s="100"/>
      <c r="F104" s="100"/>
      <c r="G104" s="100"/>
      <c r="H104" s="100"/>
      <c r="I104" s="41"/>
      <c r="J104" s="100"/>
      <c r="K104" s="100"/>
      <c r="L104" s="100"/>
      <c r="M104" s="200"/>
    </row>
    <row r="105" spans="1:13" ht="31.5">
      <c r="A105" s="22"/>
      <c r="B105" s="15" t="s">
        <v>128</v>
      </c>
      <c r="C105" s="98">
        <f>L105</f>
        <v>0</v>
      </c>
      <c r="D105" s="117"/>
      <c r="E105" s="29"/>
      <c r="F105" s="29"/>
      <c r="G105" s="29"/>
      <c r="H105" s="29"/>
      <c r="I105" s="29"/>
      <c r="J105" s="29"/>
      <c r="K105" s="29"/>
      <c r="L105" s="135"/>
      <c r="M105" s="200"/>
    </row>
    <row r="106" spans="1:13">
      <c r="A106" s="22"/>
      <c r="B106" s="15" t="s">
        <v>129</v>
      </c>
      <c r="C106" s="98">
        <f>H106</f>
        <v>0</v>
      </c>
      <c r="D106" s="117"/>
      <c r="E106" s="29"/>
      <c r="F106" s="29"/>
      <c r="G106" s="29"/>
      <c r="H106" s="134"/>
      <c r="I106" s="29"/>
      <c r="J106" s="137"/>
      <c r="K106" s="137"/>
      <c r="L106" s="99"/>
      <c r="M106" s="200"/>
    </row>
    <row r="107" spans="1:13" ht="18.75" customHeight="1">
      <c r="A107" s="22"/>
      <c r="B107" s="15" t="s">
        <v>130</v>
      </c>
      <c r="C107" s="98">
        <f>K107</f>
        <v>0</v>
      </c>
      <c r="D107" s="117"/>
      <c r="E107" s="29"/>
      <c r="F107" s="29"/>
      <c r="G107" s="29"/>
      <c r="H107" s="100"/>
      <c r="I107" s="29"/>
      <c r="J107" s="137"/>
      <c r="K107" s="136"/>
      <c r="L107" s="29"/>
      <c r="M107" s="200"/>
    </row>
    <row r="108" spans="1:13">
      <c r="A108" s="22"/>
      <c r="B108" s="15" t="s">
        <v>131</v>
      </c>
      <c r="C108" s="98">
        <f>J108</f>
        <v>0</v>
      </c>
      <c r="D108" s="117"/>
      <c r="E108" s="29"/>
      <c r="F108" s="29"/>
      <c r="G108" s="29"/>
      <c r="H108" s="29"/>
      <c r="I108" s="29"/>
      <c r="J108" s="136"/>
      <c r="K108" s="29"/>
      <c r="L108" s="29"/>
      <c r="M108" s="200"/>
    </row>
    <row r="109" spans="1:13">
      <c r="A109" s="22"/>
      <c r="B109" s="139" t="s">
        <v>289</v>
      </c>
      <c r="C109" s="85">
        <f>SUM(E109:L109)</f>
        <v>0</v>
      </c>
      <c r="D109" s="117"/>
      <c r="E109" s="29"/>
      <c r="F109" s="29"/>
      <c r="G109" s="134"/>
      <c r="H109" s="134"/>
      <c r="I109" s="134"/>
      <c r="J109" s="41"/>
      <c r="K109" s="136"/>
      <c r="L109" s="136"/>
      <c r="M109" s="200"/>
    </row>
    <row r="110" spans="1:13" ht="31.5">
      <c r="A110" s="22" t="s">
        <v>138</v>
      </c>
      <c r="B110" s="76" t="s">
        <v>304</v>
      </c>
      <c r="C110" s="98">
        <f>C111+C112</f>
        <v>0</v>
      </c>
      <c r="D110" s="111">
        <f>SUM(E110:L110)</f>
        <v>0</v>
      </c>
      <c r="E110" s="98">
        <f>E111+E112</f>
        <v>0</v>
      </c>
      <c r="F110" s="98">
        <f t="shared" ref="F110:L110" si="13">F111+F112</f>
        <v>0</v>
      </c>
      <c r="G110" s="98">
        <f t="shared" si="13"/>
        <v>0</v>
      </c>
      <c r="H110" s="98">
        <f t="shared" si="13"/>
        <v>0</v>
      </c>
      <c r="I110" s="98">
        <f t="shared" si="13"/>
        <v>0</v>
      </c>
      <c r="J110" s="98">
        <f t="shared" si="13"/>
        <v>0</v>
      </c>
      <c r="K110" s="98">
        <f t="shared" si="13"/>
        <v>0</v>
      </c>
      <c r="L110" s="98">
        <f t="shared" si="13"/>
        <v>0</v>
      </c>
      <c r="M110" s="182" t="s">
        <v>25</v>
      </c>
    </row>
    <row r="111" spans="1:13">
      <c r="A111" s="22"/>
      <c r="B111" s="76" t="s">
        <v>302</v>
      </c>
      <c r="C111" s="85">
        <f>SUM(E111:L111)</f>
        <v>0</v>
      </c>
      <c r="D111" s="111"/>
      <c r="E111" s="24"/>
      <c r="F111" s="24"/>
      <c r="G111" s="24"/>
      <c r="H111" s="24"/>
      <c r="I111" s="24"/>
      <c r="J111" s="24"/>
      <c r="K111" s="24"/>
      <c r="L111" s="24"/>
      <c r="M111" s="182" t="s">
        <v>25</v>
      </c>
    </row>
    <row r="112" spans="1:13">
      <c r="A112" s="33"/>
      <c r="B112" s="75" t="s">
        <v>303</v>
      </c>
      <c r="C112" s="85">
        <f>SUM(E112:L112)</f>
        <v>0</v>
      </c>
      <c r="D112" s="111"/>
      <c r="E112" s="24"/>
      <c r="F112" s="24"/>
      <c r="G112" s="24"/>
      <c r="H112" s="24"/>
      <c r="I112" s="24"/>
      <c r="J112" s="24"/>
      <c r="K112" s="24"/>
      <c r="L112" s="24"/>
      <c r="M112" s="182" t="s">
        <v>25</v>
      </c>
    </row>
    <row r="113" spans="1:13" ht="78.75">
      <c r="A113" s="33" t="s">
        <v>139</v>
      </c>
      <c r="B113" s="34" t="s">
        <v>140</v>
      </c>
      <c r="C113" s="85">
        <f>C115+C125</f>
        <v>0</v>
      </c>
      <c r="D113" s="111">
        <f>SUM(E113:L113)</f>
        <v>0</v>
      </c>
      <c r="E113" s="85">
        <f>E115+E125</f>
        <v>0</v>
      </c>
      <c r="F113" s="85">
        <f t="shared" ref="F113:L113" si="14">F115+F125</f>
        <v>0</v>
      </c>
      <c r="G113" s="85">
        <f t="shared" si="14"/>
        <v>0</v>
      </c>
      <c r="H113" s="85">
        <f t="shared" si="14"/>
        <v>0</v>
      </c>
      <c r="I113" s="85">
        <f t="shared" si="14"/>
        <v>0</v>
      </c>
      <c r="J113" s="85">
        <f t="shared" si="14"/>
        <v>0</v>
      </c>
      <c r="K113" s="85">
        <f t="shared" si="14"/>
        <v>0</v>
      </c>
      <c r="L113" s="119">
        <f t="shared" si="14"/>
        <v>0</v>
      </c>
      <c r="M113" s="191" t="s">
        <v>341</v>
      </c>
    </row>
    <row r="114" spans="1:13">
      <c r="A114" s="22" t="s">
        <v>141</v>
      </c>
      <c r="B114" s="23" t="s">
        <v>102</v>
      </c>
      <c r="C114" s="85">
        <f>SUM(E114:L114)</f>
        <v>0</v>
      </c>
      <c r="D114" s="111"/>
      <c r="E114" s="24"/>
      <c r="F114" s="24"/>
      <c r="G114" s="24"/>
      <c r="H114" s="24"/>
      <c r="I114" s="24"/>
      <c r="J114" s="24"/>
      <c r="K114" s="24"/>
      <c r="L114" s="24"/>
      <c r="M114" s="182"/>
    </row>
    <row r="115" spans="1:13" ht="31.5">
      <c r="A115" s="22" t="s">
        <v>142</v>
      </c>
      <c r="B115" s="23" t="s">
        <v>105</v>
      </c>
      <c r="C115" s="85">
        <f>SUM(C116:C123)</f>
        <v>0</v>
      </c>
      <c r="D115" s="111">
        <f>SUM(E115:L115)</f>
        <v>0</v>
      </c>
      <c r="E115" s="85">
        <f>E118+E119+E120+E121</f>
        <v>0</v>
      </c>
      <c r="F115" s="85">
        <f>F116+F117</f>
        <v>0</v>
      </c>
      <c r="G115" s="85">
        <f>G122+G123</f>
        <v>0</v>
      </c>
      <c r="H115" s="85">
        <v>0</v>
      </c>
      <c r="I115" s="85">
        <v>0</v>
      </c>
      <c r="J115" s="85">
        <v>0</v>
      </c>
      <c r="K115" s="85">
        <v>0</v>
      </c>
      <c r="L115" s="85">
        <v>0</v>
      </c>
      <c r="M115" s="182"/>
    </row>
    <row r="116" spans="1:13">
      <c r="A116" s="22"/>
      <c r="B116" s="77" t="s">
        <v>107</v>
      </c>
      <c r="C116" s="98">
        <f>F116</f>
        <v>0</v>
      </c>
      <c r="D116" s="117"/>
      <c r="E116" s="29"/>
      <c r="F116" s="24"/>
      <c r="G116" s="29"/>
      <c r="H116" s="29"/>
      <c r="I116" s="29"/>
      <c r="J116" s="29"/>
      <c r="K116" s="29"/>
      <c r="L116" s="29"/>
      <c r="M116" s="182"/>
    </row>
    <row r="117" spans="1:13">
      <c r="A117" s="22"/>
      <c r="B117" s="77" t="s">
        <v>108</v>
      </c>
      <c r="C117" s="98">
        <f>F117</f>
        <v>0</v>
      </c>
      <c r="D117" s="117"/>
      <c r="E117" s="29"/>
      <c r="F117" s="24"/>
      <c r="G117" s="29"/>
      <c r="H117" s="29"/>
      <c r="I117" s="29"/>
      <c r="J117" s="29"/>
      <c r="K117" s="29"/>
      <c r="L117" s="29"/>
      <c r="M117" s="182"/>
    </row>
    <row r="118" spans="1:13">
      <c r="A118" s="22"/>
      <c r="B118" s="78" t="s">
        <v>109</v>
      </c>
      <c r="C118" s="98">
        <f>E118</f>
        <v>0</v>
      </c>
      <c r="D118" s="117"/>
      <c r="E118" s="24"/>
      <c r="F118" s="29"/>
      <c r="G118" s="29"/>
      <c r="H118" s="29"/>
      <c r="I118" s="29"/>
      <c r="J118" s="29"/>
      <c r="K118" s="29"/>
      <c r="L118" s="29"/>
      <c r="M118" s="182"/>
    </row>
    <row r="119" spans="1:13">
      <c r="A119" s="22"/>
      <c r="B119" s="79" t="s">
        <v>110</v>
      </c>
      <c r="C119" s="98">
        <f t="shared" ref="C119:C121" si="15">E119</f>
        <v>0</v>
      </c>
      <c r="D119" s="118"/>
      <c r="E119" s="36"/>
      <c r="F119" s="37"/>
      <c r="G119" s="37"/>
      <c r="H119" s="37"/>
      <c r="I119" s="37"/>
      <c r="J119" s="37"/>
      <c r="K119" s="29"/>
      <c r="L119" s="29"/>
      <c r="M119" s="182"/>
    </row>
    <row r="120" spans="1:13">
      <c r="A120" s="22"/>
      <c r="B120" s="80" t="s">
        <v>111</v>
      </c>
      <c r="C120" s="98">
        <f t="shared" si="15"/>
        <v>0</v>
      </c>
      <c r="D120" s="118"/>
      <c r="E120" s="38"/>
      <c r="F120" s="39"/>
      <c r="G120" s="39"/>
      <c r="H120" s="39"/>
      <c r="I120" s="39"/>
      <c r="J120" s="39"/>
      <c r="K120" s="40"/>
      <c r="L120" s="40"/>
      <c r="M120" s="182"/>
    </row>
    <row r="121" spans="1:13">
      <c r="A121" s="22"/>
      <c r="B121" s="81" t="s">
        <v>112</v>
      </c>
      <c r="C121" s="98">
        <f t="shared" si="15"/>
        <v>0</v>
      </c>
      <c r="D121" s="118"/>
      <c r="E121" s="38"/>
      <c r="F121" s="39"/>
      <c r="G121" s="39"/>
      <c r="H121" s="39"/>
      <c r="I121" s="39"/>
      <c r="J121" s="39"/>
      <c r="K121" s="39"/>
      <c r="L121" s="39"/>
      <c r="M121" s="182"/>
    </row>
    <row r="122" spans="1:13">
      <c r="A122" s="22"/>
      <c r="B122" s="78" t="s">
        <v>113</v>
      </c>
      <c r="C122" s="98">
        <f>G122</f>
        <v>0</v>
      </c>
      <c r="D122" s="117"/>
      <c r="E122" s="29"/>
      <c r="F122" s="29"/>
      <c r="G122" s="24"/>
      <c r="H122" s="99"/>
      <c r="I122" s="99"/>
      <c r="J122" s="100"/>
      <c r="K122" s="100"/>
      <c r="L122" s="100"/>
      <c r="M122" s="182"/>
    </row>
    <row r="123" spans="1:13">
      <c r="A123" s="22"/>
      <c r="B123" s="78" t="s">
        <v>114</v>
      </c>
      <c r="C123" s="98">
        <f>G123</f>
        <v>0</v>
      </c>
      <c r="D123" s="117"/>
      <c r="E123" s="29"/>
      <c r="F123" s="29"/>
      <c r="G123" s="24"/>
      <c r="H123" s="99"/>
      <c r="I123" s="99"/>
      <c r="J123" s="100"/>
      <c r="K123" s="100"/>
      <c r="L123" s="100"/>
      <c r="M123" s="182"/>
    </row>
    <row r="124" spans="1:13">
      <c r="A124" s="138"/>
      <c r="B124" s="76" t="s">
        <v>290</v>
      </c>
      <c r="C124" s="85">
        <f>SUM(E124:L124)</f>
        <v>0</v>
      </c>
      <c r="D124" s="117"/>
      <c r="E124" s="41"/>
      <c r="F124" s="41"/>
      <c r="G124" s="41"/>
      <c r="H124" s="41"/>
      <c r="I124" s="41"/>
      <c r="J124" s="41"/>
      <c r="K124" s="41"/>
      <c r="L124" s="41"/>
      <c r="M124" s="182"/>
    </row>
    <row r="125" spans="1:13" ht="31.5">
      <c r="A125" s="22" t="s">
        <v>143</v>
      </c>
      <c r="B125" s="82" t="s">
        <v>117</v>
      </c>
      <c r="C125" s="85">
        <f>SUM(C126:C137)</f>
        <v>0</v>
      </c>
      <c r="D125" s="111">
        <f>SUM(E125:L125)</f>
        <v>0</v>
      </c>
      <c r="E125" s="85">
        <f>SUM(E126:E137)</f>
        <v>0</v>
      </c>
      <c r="F125" s="85">
        <f t="shared" ref="F125:L125" si="16">SUM(F126:F137)</f>
        <v>0</v>
      </c>
      <c r="G125" s="85">
        <f t="shared" si="16"/>
        <v>0</v>
      </c>
      <c r="H125" s="85">
        <f t="shared" si="16"/>
        <v>0</v>
      </c>
      <c r="I125" s="85">
        <f t="shared" si="16"/>
        <v>0</v>
      </c>
      <c r="J125" s="85">
        <f t="shared" si="16"/>
        <v>0</v>
      </c>
      <c r="K125" s="85">
        <f t="shared" si="16"/>
        <v>0</v>
      </c>
      <c r="L125" s="85">
        <f t="shared" si="16"/>
        <v>0</v>
      </c>
      <c r="M125" s="182"/>
    </row>
    <row r="126" spans="1:13">
      <c r="A126" s="22"/>
      <c r="B126" s="80" t="s">
        <v>119</v>
      </c>
      <c r="C126" s="98">
        <f>E126</f>
        <v>0</v>
      </c>
      <c r="D126" s="117"/>
      <c r="E126" s="24"/>
      <c r="F126" s="29"/>
      <c r="G126" s="29"/>
      <c r="H126" s="29"/>
      <c r="I126" s="29"/>
      <c r="J126" s="29"/>
      <c r="K126" s="29"/>
      <c r="L126" s="29"/>
      <c r="M126" s="182"/>
    </row>
    <row r="127" spans="1:13">
      <c r="A127" s="22"/>
      <c r="B127" s="80" t="s">
        <v>120</v>
      </c>
      <c r="C127" s="98">
        <f t="shared" ref="C127:C129" si="17">E127</f>
        <v>0</v>
      </c>
      <c r="D127" s="117"/>
      <c r="E127" s="24"/>
      <c r="F127" s="29"/>
      <c r="G127" s="29"/>
      <c r="H127" s="29"/>
      <c r="I127" s="29"/>
      <c r="J127" s="29"/>
      <c r="K127" s="29"/>
      <c r="L127" s="29"/>
      <c r="M127" s="182"/>
    </row>
    <row r="128" spans="1:13" ht="17.25" customHeight="1">
      <c r="A128" s="22"/>
      <c r="B128" s="80" t="s">
        <v>121</v>
      </c>
      <c r="C128" s="98">
        <f t="shared" si="17"/>
        <v>0</v>
      </c>
      <c r="D128" s="117"/>
      <c r="E128" s="24"/>
      <c r="F128" s="29"/>
      <c r="G128" s="29"/>
      <c r="H128" s="29"/>
      <c r="I128" s="29"/>
      <c r="J128" s="29"/>
      <c r="K128" s="29"/>
      <c r="L128" s="29"/>
      <c r="M128" s="182"/>
    </row>
    <row r="129" spans="1:13" ht="18" customHeight="1">
      <c r="A129" s="22"/>
      <c r="B129" s="81" t="s">
        <v>122</v>
      </c>
      <c r="C129" s="98">
        <f t="shared" si="17"/>
        <v>0</v>
      </c>
      <c r="D129" s="117"/>
      <c r="E129" s="24"/>
      <c r="F129" s="29"/>
      <c r="G129" s="29"/>
      <c r="H129" s="29"/>
      <c r="I129" s="29"/>
      <c r="J129" s="29"/>
      <c r="K129" s="29"/>
      <c r="L129" s="29"/>
      <c r="M129" s="182"/>
    </row>
    <row r="130" spans="1:13">
      <c r="A130" s="22"/>
      <c r="B130" s="77" t="s">
        <v>123</v>
      </c>
      <c r="C130" s="98">
        <f>F130</f>
        <v>0</v>
      </c>
      <c r="D130" s="117"/>
      <c r="E130" s="29"/>
      <c r="F130" s="24"/>
      <c r="G130" s="29"/>
      <c r="H130" s="29"/>
      <c r="I130" s="29"/>
      <c r="J130" s="29"/>
      <c r="K130" s="29"/>
      <c r="L130" s="29"/>
      <c r="M130" s="182"/>
    </row>
    <row r="131" spans="1:13" ht="17.25" customHeight="1">
      <c r="A131" s="22"/>
      <c r="B131" s="15" t="s">
        <v>124</v>
      </c>
      <c r="C131" s="98">
        <f>G131</f>
        <v>0</v>
      </c>
      <c r="D131" s="117"/>
      <c r="E131" s="29"/>
      <c r="F131" s="29"/>
      <c r="G131" s="24"/>
      <c r="H131" s="29"/>
      <c r="I131" s="29"/>
      <c r="J131" s="29"/>
      <c r="K131" s="29"/>
      <c r="L131" s="29"/>
      <c r="M131" s="182"/>
    </row>
    <row r="132" spans="1:13" ht="18.75" customHeight="1">
      <c r="A132" s="22"/>
      <c r="B132" s="15" t="s">
        <v>125</v>
      </c>
      <c r="C132" s="98">
        <f>G132</f>
        <v>0</v>
      </c>
      <c r="D132" s="117"/>
      <c r="E132" s="29"/>
      <c r="F132" s="29"/>
      <c r="G132" s="24"/>
      <c r="H132" s="29"/>
      <c r="I132" s="29"/>
      <c r="J132" s="29"/>
      <c r="K132" s="29"/>
      <c r="L132" s="29"/>
      <c r="M132" s="182"/>
    </row>
    <row r="133" spans="1:13">
      <c r="A133" s="22"/>
      <c r="B133" s="15" t="s">
        <v>127</v>
      </c>
      <c r="C133" s="98">
        <f>I133</f>
        <v>0</v>
      </c>
      <c r="D133" s="117"/>
      <c r="E133" s="100"/>
      <c r="F133" s="100"/>
      <c r="G133" s="100"/>
      <c r="H133" s="100"/>
      <c r="I133" s="41"/>
      <c r="J133" s="100"/>
      <c r="K133" s="100"/>
      <c r="L133" s="100"/>
      <c r="M133" s="182"/>
    </row>
    <row r="134" spans="1:13" ht="31.5">
      <c r="A134" s="22"/>
      <c r="B134" s="15" t="s">
        <v>128</v>
      </c>
      <c r="C134" s="98">
        <f>L134</f>
        <v>0</v>
      </c>
      <c r="D134" s="117"/>
      <c r="E134" s="29"/>
      <c r="F134" s="29"/>
      <c r="G134" s="29"/>
      <c r="H134" s="29"/>
      <c r="I134" s="29"/>
      <c r="J134" s="29"/>
      <c r="K134" s="29"/>
      <c r="L134" s="135"/>
      <c r="M134" s="182"/>
    </row>
    <row r="135" spans="1:13">
      <c r="A135" s="22"/>
      <c r="B135" s="15" t="s">
        <v>129</v>
      </c>
      <c r="C135" s="98">
        <f>H135</f>
        <v>0</v>
      </c>
      <c r="D135" s="117"/>
      <c r="E135" s="29"/>
      <c r="F135" s="29"/>
      <c r="G135" s="29"/>
      <c r="H135" s="134"/>
      <c r="I135" s="29"/>
      <c r="J135" s="137"/>
      <c r="K135" s="137"/>
      <c r="L135" s="99"/>
      <c r="M135" s="182"/>
    </row>
    <row r="136" spans="1:13" ht="16.5" customHeight="1">
      <c r="A136" s="22"/>
      <c r="B136" s="15" t="s">
        <v>130</v>
      </c>
      <c r="C136" s="98">
        <f>K136</f>
        <v>0</v>
      </c>
      <c r="D136" s="117"/>
      <c r="E136" s="29"/>
      <c r="F136" s="29"/>
      <c r="G136" s="29"/>
      <c r="H136" s="100"/>
      <c r="I136" s="29"/>
      <c r="J136" s="137"/>
      <c r="K136" s="136"/>
      <c r="L136" s="29"/>
      <c r="M136" s="182"/>
    </row>
    <row r="137" spans="1:13">
      <c r="A137" s="22"/>
      <c r="B137" s="15" t="s">
        <v>131</v>
      </c>
      <c r="C137" s="98">
        <f>J137</f>
        <v>0</v>
      </c>
      <c r="D137" s="117"/>
      <c r="E137" s="29"/>
      <c r="F137" s="29"/>
      <c r="G137" s="29"/>
      <c r="H137" s="29"/>
      <c r="I137" s="29"/>
      <c r="J137" s="136"/>
      <c r="K137" s="29"/>
      <c r="L137" s="29"/>
      <c r="M137" s="182"/>
    </row>
    <row r="138" spans="1:13">
      <c r="A138" s="22"/>
      <c r="B138" s="139" t="s">
        <v>289</v>
      </c>
      <c r="C138" s="85">
        <f>SUM(E138:L138)</f>
        <v>0</v>
      </c>
      <c r="D138" s="117"/>
      <c r="E138" s="29"/>
      <c r="F138" s="29"/>
      <c r="G138" s="134"/>
      <c r="H138" s="134"/>
      <c r="I138" s="134"/>
      <c r="J138" s="41"/>
      <c r="K138" s="136"/>
      <c r="L138" s="136"/>
      <c r="M138" s="182"/>
    </row>
    <row r="139" spans="1:13" ht="31.5">
      <c r="A139" s="168" t="s">
        <v>144</v>
      </c>
      <c r="B139" s="76" t="s">
        <v>304</v>
      </c>
      <c r="C139" s="98">
        <f>C140+C141</f>
        <v>0</v>
      </c>
      <c r="D139" s="111">
        <f>SUM(E139:L139)</f>
        <v>0</v>
      </c>
      <c r="E139" s="98">
        <f>E140+E141</f>
        <v>0</v>
      </c>
      <c r="F139" s="98">
        <f t="shared" ref="F139:L139" si="18">F140+F141</f>
        <v>0</v>
      </c>
      <c r="G139" s="98">
        <f t="shared" si="18"/>
        <v>0</v>
      </c>
      <c r="H139" s="98">
        <f t="shared" si="18"/>
        <v>0</v>
      </c>
      <c r="I139" s="98">
        <f t="shared" si="18"/>
        <v>0</v>
      </c>
      <c r="J139" s="98">
        <f t="shared" si="18"/>
        <v>0</v>
      </c>
      <c r="K139" s="98">
        <f t="shared" si="18"/>
        <v>0</v>
      </c>
      <c r="L139" s="98">
        <f t="shared" si="18"/>
        <v>0</v>
      </c>
      <c r="M139" s="182"/>
    </row>
    <row r="140" spans="1:13">
      <c r="A140" s="168"/>
      <c r="B140" s="76" t="s">
        <v>302</v>
      </c>
      <c r="C140" s="85">
        <f>SUM(E140:L140)</f>
        <v>0</v>
      </c>
      <c r="D140" s="111"/>
      <c r="E140" s="24"/>
      <c r="F140" s="24"/>
      <c r="G140" s="24"/>
      <c r="H140" s="24"/>
      <c r="I140" s="24"/>
      <c r="J140" s="24"/>
      <c r="K140" s="24"/>
      <c r="L140" s="24"/>
      <c r="M140" s="182"/>
    </row>
    <row r="141" spans="1:13">
      <c r="A141" s="168"/>
      <c r="B141" s="75" t="s">
        <v>303</v>
      </c>
      <c r="C141" s="85">
        <f>SUM(E141:L141)</f>
        <v>0</v>
      </c>
      <c r="D141" s="111"/>
      <c r="E141" s="24"/>
      <c r="F141" s="24"/>
      <c r="G141" s="24"/>
      <c r="H141" s="24"/>
      <c r="I141" s="24"/>
      <c r="J141" s="24"/>
      <c r="K141" s="24"/>
      <c r="L141" s="24"/>
      <c r="M141" s="182"/>
    </row>
    <row r="142" spans="1:13" ht="63">
      <c r="A142" s="33" t="s">
        <v>145</v>
      </c>
      <c r="B142" s="34" t="s">
        <v>277</v>
      </c>
      <c r="C142" s="147">
        <f>C144+C154</f>
        <v>0</v>
      </c>
      <c r="D142" s="146">
        <f>SUM(E142:L142)</f>
        <v>0</v>
      </c>
      <c r="E142" s="147">
        <f>E144+E154</f>
        <v>0</v>
      </c>
      <c r="F142" s="147">
        <f t="shared" ref="F142:L142" si="19">F144+F154</f>
        <v>0</v>
      </c>
      <c r="G142" s="147">
        <f t="shared" si="19"/>
        <v>0</v>
      </c>
      <c r="H142" s="147">
        <f t="shared" si="19"/>
        <v>0</v>
      </c>
      <c r="I142" s="147">
        <f t="shared" si="19"/>
        <v>0</v>
      </c>
      <c r="J142" s="147">
        <f t="shared" si="19"/>
        <v>0</v>
      </c>
      <c r="K142" s="147">
        <f t="shared" si="19"/>
        <v>0</v>
      </c>
      <c r="L142" s="151">
        <f t="shared" si="19"/>
        <v>0</v>
      </c>
      <c r="M142" s="191" t="s">
        <v>340</v>
      </c>
    </row>
    <row r="143" spans="1:13">
      <c r="A143" s="163" t="s">
        <v>298</v>
      </c>
      <c r="B143" s="23" t="s">
        <v>102</v>
      </c>
      <c r="C143" s="85">
        <f>SUM(E143:L143)</f>
        <v>0</v>
      </c>
      <c r="D143" s="111"/>
      <c r="E143" s="24"/>
      <c r="F143" s="24"/>
      <c r="G143" s="24"/>
      <c r="H143" s="24"/>
      <c r="I143" s="24"/>
      <c r="J143" s="24"/>
      <c r="K143" s="24"/>
      <c r="L143" s="24"/>
      <c r="M143" s="182"/>
    </row>
    <row r="144" spans="1:13" ht="31.5">
      <c r="A144" s="163" t="s">
        <v>299</v>
      </c>
      <c r="B144" s="23" t="s">
        <v>105</v>
      </c>
      <c r="C144" s="85">
        <f>SUM(C145:C152)</f>
        <v>0</v>
      </c>
      <c r="D144" s="111">
        <f>SUM(E144:L144)</f>
        <v>0</v>
      </c>
      <c r="E144" s="85">
        <f>E147+E148+E149+E150</f>
        <v>0</v>
      </c>
      <c r="F144" s="85">
        <f>F145+F146</f>
        <v>0</v>
      </c>
      <c r="G144" s="85">
        <f>G151+G152</f>
        <v>0</v>
      </c>
      <c r="H144" s="85">
        <v>0</v>
      </c>
      <c r="I144" s="85">
        <v>0</v>
      </c>
      <c r="J144" s="85">
        <v>0</v>
      </c>
      <c r="K144" s="85">
        <v>0</v>
      </c>
      <c r="L144" s="85">
        <v>0</v>
      </c>
      <c r="M144" s="182"/>
    </row>
    <row r="145" spans="1:13">
      <c r="A145" s="33"/>
      <c r="B145" s="77" t="s">
        <v>107</v>
      </c>
      <c r="C145" s="98">
        <f>F145</f>
        <v>0</v>
      </c>
      <c r="D145" s="117"/>
      <c r="E145" s="29"/>
      <c r="F145" s="24"/>
      <c r="G145" s="29"/>
      <c r="H145" s="29"/>
      <c r="I145" s="29"/>
      <c r="J145" s="29"/>
      <c r="K145" s="29"/>
      <c r="L145" s="29"/>
      <c r="M145" s="182"/>
    </row>
    <row r="146" spans="1:13">
      <c r="A146" s="33"/>
      <c r="B146" s="77" t="s">
        <v>108</v>
      </c>
      <c r="C146" s="98">
        <f>F146</f>
        <v>0</v>
      </c>
      <c r="D146" s="117"/>
      <c r="E146" s="29"/>
      <c r="F146" s="24"/>
      <c r="G146" s="29"/>
      <c r="H146" s="29"/>
      <c r="I146" s="29"/>
      <c r="J146" s="29"/>
      <c r="K146" s="29"/>
      <c r="L146" s="29"/>
      <c r="M146" s="182"/>
    </row>
    <row r="147" spans="1:13">
      <c r="A147" s="33"/>
      <c r="B147" s="78" t="s">
        <v>109</v>
      </c>
      <c r="C147" s="98">
        <f>E147</f>
        <v>0</v>
      </c>
      <c r="D147" s="117"/>
      <c r="E147" s="24"/>
      <c r="F147" s="29"/>
      <c r="G147" s="29"/>
      <c r="H147" s="29"/>
      <c r="I147" s="29"/>
      <c r="J147" s="29"/>
      <c r="K147" s="29"/>
      <c r="L147" s="29"/>
      <c r="M147" s="182"/>
    </row>
    <row r="148" spans="1:13">
      <c r="A148" s="33"/>
      <c r="B148" s="79" t="s">
        <v>110</v>
      </c>
      <c r="C148" s="98">
        <f t="shared" ref="C148:C150" si="20">E148</f>
        <v>0</v>
      </c>
      <c r="D148" s="118"/>
      <c r="E148" s="36"/>
      <c r="F148" s="37"/>
      <c r="G148" s="37"/>
      <c r="H148" s="37"/>
      <c r="I148" s="37"/>
      <c r="J148" s="37"/>
      <c r="K148" s="29"/>
      <c r="L148" s="29"/>
      <c r="M148" s="182"/>
    </row>
    <row r="149" spans="1:13">
      <c r="A149" s="33"/>
      <c r="B149" s="80" t="s">
        <v>111</v>
      </c>
      <c r="C149" s="98">
        <f t="shared" si="20"/>
        <v>0</v>
      </c>
      <c r="D149" s="118"/>
      <c r="E149" s="38"/>
      <c r="F149" s="39"/>
      <c r="G149" s="39"/>
      <c r="H149" s="39"/>
      <c r="I149" s="39"/>
      <c r="J149" s="39"/>
      <c r="K149" s="40"/>
      <c r="L149" s="40"/>
      <c r="M149" s="182"/>
    </row>
    <row r="150" spans="1:13">
      <c r="A150" s="33"/>
      <c r="B150" s="81" t="s">
        <v>112</v>
      </c>
      <c r="C150" s="98">
        <f t="shared" si="20"/>
        <v>0</v>
      </c>
      <c r="D150" s="118"/>
      <c r="E150" s="38"/>
      <c r="F150" s="39"/>
      <c r="G150" s="39"/>
      <c r="H150" s="39"/>
      <c r="I150" s="39"/>
      <c r="J150" s="39"/>
      <c r="K150" s="39"/>
      <c r="L150" s="39"/>
      <c r="M150" s="182"/>
    </row>
    <row r="151" spans="1:13">
      <c r="A151" s="33"/>
      <c r="B151" s="78" t="s">
        <v>113</v>
      </c>
      <c r="C151" s="98">
        <f>G151</f>
        <v>0</v>
      </c>
      <c r="D151" s="117"/>
      <c r="E151" s="29"/>
      <c r="F151" s="29"/>
      <c r="G151" s="24"/>
      <c r="H151" s="99"/>
      <c r="I151" s="99"/>
      <c r="J151" s="100"/>
      <c r="K151" s="100"/>
      <c r="L151" s="100"/>
      <c r="M151" s="182"/>
    </row>
    <row r="152" spans="1:13">
      <c r="A152" s="33"/>
      <c r="B152" s="78" t="s">
        <v>114</v>
      </c>
      <c r="C152" s="98">
        <f>G152</f>
        <v>0</v>
      </c>
      <c r="D152" s="117"/>
      <c r="E152" s="29"/>
      <c r="F152" s="29"/>
      <c r="G152" s="24"/>
      <c r="H152" s="99"/>
      <c r="I152" s="99"/>
      <c r="J152" s="100"/>
      <c r="K152" s="100"/>
      <c r="L152" s="100"/>
      <c r="M152" s="182"/>
    </row>
    <row r="153" spans="1:13">
      <c r="A153" s="33"/>
      <c r="B153" s="76" t="s">
        <v>290</v>
      </c>
      <c r="C153" s="85">
        <f>SUM(E153:L153)</f>
        <v>0</v>
      </c>
      <c r="D153" s="117"/>
      <c r="E153" s="41"/>
      <c r="F153" s="41"/>
      <c r="G153" s="41"/>
      <c r="H153" s="41"/>
      <c r="I153" s="41"/>
      <c r="J153" s="41"/>
      <c r="K153" s="41"/>
      <c r="L153" s="41"/>
      <c r="M153" s="182"/>
    </row>
    <row r="154" spans="1:13" ht="31.5">
      <c r="A154" s="163" t="s">
        <v>300</v>
      </c>
      <c r="B154" s="82" t="s">
        <v>117</v>
      </c>
      <c r="C154" s="85">
        <f>SUM(C155:C166)</f>
        <v>0</v>
      </c>
      <c r="D154" s="111">
        <f>SUM(E154:L154)</f>
        <v>0</v>
      </c>
      <c r="E154" s="85">
        <f>SUM(E155:E166)</f>
        <v>0</v>
      </c>
      <c r="F154" s="85">
        <f t="shared" ref="F154:L154" si="21">SUM(F155:F166)</f>
        <v>0</v>
      </c>
      <c r="G154" s="85">
        <f t="shared" si="21"/>
        <v>0</v>
      </c>
      <c r="H154" s="85">
        <f t="shared" si="21"/>
        <v>0</v>
      </c>
      <c r="I154" s="85">
        <f t="shared" si="21"/>
        <v>0</v>
      </c>
      <c r="J154" s="85">
        <f t="shared" si="21"/>
        <v>0</v>
      </c>
      <c r="K154" s="85">
        <f t="shared" si="21"/>
        <v>0</v>
      </c>
      <c r="L154" s="85">
        <f t="shared" si="21"/>
        <v>0</v>
      </c>
      <c r="M154" s="182"/>
    </row>
    <row r="155" spans="1:13">
      <c r="A155" s="33"/>
      <c r="B155" s="80" t="s">
        <v>119</v>
      </c>
      <c r="C155" s="98">
        <f>E155</f>
        <v>0</v>
      </c>
      <c r="D155" s="117"/>
      <c r="E155" s="24"/>
      <c r="F155" s="29"/>
      <c r="G155" s="29"/>
      <c r="H155" s="29"/>
      <c r="I155" s="29"/>
      <c r="J155" s="29"/>
      <c r="K155" s="29"/>
      <c r="L155" s="29"/>
      <c r="M155" s="182"/>
    </row>
    <row r="156" spans="1:13">
      <c r="A156" s="33"/>
      <c r="B156" s="80" t="s">
        <v>120</v>
      </c>
      <c r="C156" s="98">
        <f t="shared" ref="C156:C158" si="22">E156</f>
        <v>0</v>
      </c>
      <c r="D156" s="117"/>
      <c r="E156" s="24"/>
      <c r="F156" s="29"/>
      <c r="G156" s="29"/>
      <c r="H156" s="29"/>
      <c r="I156" s="29"/>
      <c r="J156" s="29"/>
      <c r="K156" s="29"/>
      <c r="L156" s="29"/>
      <c r="M156" s="182"/>
    </row>
    <row r="157" spans="1:13" ht="17.25" customHeight="1">
      <c r="A157" s="33"/>
      <c r="B157" s="80" t="s">
        <v>121</v>
      </c>
      <c r="C157" s="98">
        <f t="shared" si="22"/>
        <v>0</v>
      </c>
      <c r="D157" s="117"/>
      <c r="E157" s="24"/>
      <c r="F157" s="29"/>
      <c r="G157" s="29"/>
      <c r="H157" s="29"/>
      <c r="I157" s="29"/>
      <c r="J157" s="29"/>
      <c r="K157" s="29"/>
      <c r="L157" s="29"/>
      <c r="M157" s="182"/>
    </row>
    <row r="158" spans="1:13" ht="15.75" customHeight="1">
      <c r="A158" s="33"/>
      <c r="B158" s="81" t="s">
        <v>122</v>
      </c>
      <c r="C158" s="98">
        <f t="shared" si="22"/>
        <v>0</v>
      </c>
      <c r="D158" s="117"/>
      <c r="E158" s="24"/>
      <c r="F158" s="29"/>
      <c r="G158" s="29"/>
      <c r="H158" s="29"/>
      <c r="I158" s="29"/>
      <c r="J158" s="29"/>
      <c r="K158" s="29"/>
      <c r="L158" s="29"/>
      <c r="M158" s="182"/>
    </row>
    <row r="159" spans="1:13">
      <c r="A159" s="33"/>
      <c r="B159" s="77" t="s">
        <v>123</v>
      </c>
      <c r="C159" s="98">
        <f>F159</f>
        <v>0</v>
      </c>
      <c r="D159" s="117"/>
      <c r="E159" s="29"/>
      <c r="F159" s="24"/>
      <c r="G159" s="29"/>
      <c r="H159" s="29"/>
      <c r="I159" s="29"/>
      <c r="J159" s="29"/>
      <c r="K159" s="29"/>
      <c r="L159" s="29"/>
      <c r="M159" s="182"/>
    </row>
    <row r="160" spans="1:13">
      <c r="A160" s="33"/>
      <c r="B160" s="15" t="s">
        <v>124</v>
      </c>
      <c r="C160" s="98">
        <f>G160</f>
        <v>0</v>
      </c>
      <c r="D160" s="117"/>
      <c r="E160" s="29"/>
      <c r="F160" s="29"/>
      <c r="G160" s="24"/>
      <c r="H160" s="29"/>
      <c r="I160" s="29"/>
      <c r="J160" s="29"/>
      <c r="K160" s="29"/>
      <c r="L160" s="29"/>
      <c r="M160" s="182"/>
    </row>
    <row r="161" spans="1:13" ht="19.5" customHeight="1">
      <c r="A161" s="33"/>
      <c r="B161" s="15" t="s">
        <v>125</v>
      </c>
      <c r="C161" s="98">
        <f>G161</f>
        <v>0</v>
      </c>
      <c r="D161" s="117"/>
      <c r="E161" s="29"/>
      <c r="F161" s="29"/>
      <c r="G161" s="24"/>
      <c r="H161" s="29"/>
      <c r="I161" s="29"/>
      <c r="J161" s="29"/>
      <c r="K161" s="29"/>
      <c r="L161" s="29"/>
      <c r="M161" s="182"/>
    </row>
    <row r="162" spans="1:13">
      <c r="A162" s="102"/>
      <c r="B162" s="15" t="s">
        <v>127</v>
      </c>
      <c r="C162" s="98">
        <f>I162</f>
        <v>0</v>
      </c>
      <c r="D162" s="117"/>
      <c r="E162" s="100"/>
      <c r="F162" s="100"/>
      <c r="G162" s="100"/>
      <c r="H162" s="100"/>
      <c r="I162" s="41"/>
      <c r="J162" s="100"/>
      <c r="K162" s="100"/>
      <c r="L162" s="100"/>
      <c r="M162" s="182"/>
    </row>
    <row r="163" spans="1:13" ht="31.5">
      <c r="A163" s="102"/>
      <c r="B163" s="15" t="s">
        <v>128</v>
      </c>
      <c r="C163" s="98">
        <f>L163</f>
        <v>0</v>
      </c>
      <c r="D163" s="117"/>
      <c r="E163" s="29"/>
      <c r="F163" s="29"/>
      <c r="G163" s="29"/>
      <c r="H163" s="29"/>
      <c r="I163" s="29"/>
      <c r="J163" s="29"/>
      <c r="K163" s="29"/>
      <c r="L163" s="135"/>
      <c r="M163" s="182"/>
    </row>
    <row r="164" spans="1:13">
      <c r="A164" s="102"/>
      <c r="B164" s="15" t="s">
        <v>129</v>
      </c>
      <c r="C164" s="98">
        <f>H164</f>
        <v>0</v>
      </c>
      <c r="D164" s="117"/>
      <c r="E164" s="29"/>
      <c r="F164" s="29"/>
      <c r="G164" s="29"/>
      <c r="H164" s="134"/>
      <c r="I164" s="29"/>
      <c r="J164" s="137"/>
      <c r="K164" s="137"/>
      <c r="L164" s="99"/>
      <c r="M164" s="182"/>
    </row>
    <row r="165" spans="1:13" ht="19.5" customHeight="1">
      <c r="A165" s="102"/>
      <c r="B165" s="15" t="s">
        <v>130</v>
      </c>
      <c r="C165" s="98">
        <f>K165</f>
        <v>0</v>
      </c>
      <c r="D165" s="117"/>
      <c r="E165" s="29"/>
      <c r="F165" s="29"/>
      <c r="G165" s="29"/>
      <c r="H165" s="100"/>
      <c r="I165" s="29"/>
      <c r="J165" s="137"/>
      <c r="K165" s="136"/>
      <c r="L165" s="29"/>
      <c r="M165" s="182"/>
    </row>
    <row r="166" spans="1:13">
      <c r="A166" s="102"/>
      <c r="B166" s="15" t="s">
        <v>131</v>
      </c>
      <c r="C166" s="98">
        <f>J166</f>
        <v>0</v>
      </c>
      <c r="D166" s="117"/>
      <c r="E166" s="29"/>
      <c r="F166" s="29"/>
      <c r="G166" s="29"/>
      <c r="H166" s="29"/>
      <c r="I166" s="29"/>
      <c r="J166" s="136"/>
      <c r="K166" s="29"/>
      <c r="L166" s="29"/>
      <c r="M166" s="182"/>
    </row>
    <row r="167" spans="1:13">
      <c r="A167" s="102"/>
      <c r="B167" s="139" t="s">
        <v>289</v>
      </c>
      <c r="C167" s="85">
        <f>SUM(E167:L167)</f>
        <v>0</v>
      </c>
      <c r="D167" s="117"/>
      <c r="E167" s="29"/>
      <c r="F167" s="29"/>
      <c r="G167" s="134"/>
      <c r="H167" s="134"/>
      <c r="I167" s="134"/>
      <c r="J167" s="41"/>
      <c r="K167" s="136"/>
      <c r="L167" s="136"/>
      <c r="M167" s="182"/>
    </row>
    <row r="168" spans="1:13">
      <c r="A168" s="164" t="s">
        <v>301</v>
      </c>
      <c r="B168" s="76" t="s">
        <v>329</v>
      </c>
      <c r="C168" s="98">
        <f>C169+C170</f>
        <v>0</v>
      </c>
      <c r="D168" s="111">
        <f>SUM(E168:L168)</f>
        <v>0</v>
      </c>
      <c r="E168" s="98">
        <f>E169+E170</f>
        <v>0</v>
      </c>
      <c r="F168" s="98">
        <f t="shared" ref="F168:L168" si="23">F169+F170</f>
        <v>0</v>
      </c>
      <c r="G168" s="98">
        <f t="shared" si="23"/>
        <v>0</v>
      </c>
      <c r="H168" s="98">
        <f t="shared" si="23"/>
        <v>0</v>
      </c>
      <c r="I168" s="98">
        <f t="shared" si="23"/>
        <v>0</v>
      </c>
      <c r="J168" s="98">
        <f t="shared" si="23"/>
        <v>0</v>
      </c>
      <c r="K168" s="98">
        <f t="shared" si="23"/>
        <v>0</v>
      </c>
      <c r="L168" s="98">
        <f t="shared" si="23"/>
        <v>0</v>
      </c>
      <c r="M168" s="182"/>
    </row>
    <row r="169" spans="1:13">
      <c r="A169" s="164"/>
      <c r="B169" s="76" t="s">
        <v>302</v>
      </c>
      <c r="C169" s="85">
        <f>SUM(E169:L169)</f>
        <v>0</v>
      </c>
      <c r="D169" s="111"/>
      <c r="E169" s="24"/>
      <c r="F169" s="24"/>
      <c r="G169" s="24"/>
      <c r="H169" s="24"/>
      <c r="I169" s="24"/>
      <c r="J169" s="24"/>
      <c r="K169" s="24"/>
      <c r="L169" s="24"/>
      <c r="M169" s="182"/>
    </row>
    <row r="170" spans="1:13">
      <c r="A170" s="164"/>
      <c r="B170" s="75" t="s">
        <v>303</v>
      </c>
      <c r="C170" s="85">
        <f>SUM(E170:L170)</f>
        <v>0</v>
      </c>
      <c r="D170" s="111"/>
      <c r="E170" s="24"/>
      <c r="F170" s="24"/>
      <c r="G170" s="24"/>
      <c r="H170" s="24"/>
      <c r="I170" s="24"/>
      <c r="J170" s="24"/>
      <c r="K170" s="24"/>
      <c r="L170" s="24"/>
      <c r="M170" s="182"/>
    </row>
    <row r="171" spans="1:13" ht="31.5">
      <c r="A171" s="164" t="s">
        <v>327</v>
      </c>
      <c r="B171" s="178" t="s">
        <v>284</v>
      </c>
      <c r="C171" s="85">
        <f>SUM(E171:L171)</f>
        <v>0</v>
      </c>
      <c r="D171" s="111"/>
      <c r="E171" s="100"/>
      <c r="F171" s="100"/>
      <c r="G171" s="100"/>
      <c r="H171" s="41"/>
      <c r="I171" s="41"/>
      <c r="J171" s="135"/>
      <c r="K171" s="135"/>
      <c r="L171" s="192"/>
      <c r="M171" s="202" t="s">
        <v>350</v>
      </c>
    </row>
    <row r="172" spans="1:13" ht="31.5">
      <c r="A172" s="164" t="s">
        <v>328</v>
      </c>
      <c r="B172" s="178" t="s">
        <v>285</v>
      </c>
      <c r="C172" s="85">
        <f>SUM(E172:L172)</f>
        <v>0</v>
      </c>
      <c r="D172" s="111"/>
      <c r="E172" s="100"/>
      <c r="F172" s="100"/>
      <c r="G172" s="100"/>
      <c r="H172" s="41"/>
      <c r="I172" s="41"/>
      <c r="J172" s="135"/>
      <c r="K172" s="135"/>
      <c r="L172" s="192"/>
      <c r="M172" s="202"/>
    </row>
    <row r="173" spans="1:13" ht="47.25">
      <c r="A173" s="33" t="s">
        <v>146</v>
      </c>
      <c r="B173" s="34" t="s">
        <v>147</v>
      </c>
      <c r="C173" s="147">
        <f>C174+C200+C226</f>
        <v>0</v>
      </c>
      <c r="D173" s="146">
        <f>SUM(E173:L173)</f>
        <v>0</v>
      </c>
      <c r="E173" s="147">
        <f>E175+E185</f>
        <v>0</v>
      </c>
      <c r="F173" s="147">
        <f t="shared" ref="F173:L173" si="24">F175+F185</f>
        <v>0</v>
      </c>
      <c r="G173" s="147">
        <f t="shared" si="24"/>
        <v>0</v>
      </c>
      <c r="H173" s="147">
        <f t="shared" si="24"/>
        <v>0</v>
      </c>
      <c r="I173" s="147">
        <f t="shared" si="24"/>
        <v>0</v>
      </c>
      <c r="J173" s="147">
        <f t="shared" si="24"/>
        <v>0</v>
      </c>
      <c r="K173" s="147">
        <f t="shared" si="24"/>
        <v>0</v>
      </c>
      <c r="L173" s="147">
        <f t="shared" si="24"/>
        <v>0</v>
      </c>
      <c r="M173" s="182" t="s">
        <v>148</v>
      </c>
    </row>
    <row r="174" spans="1:13">
      <c r="A174" s="140" t="s">
        <v>149</v>
      </c>
      <c r="B174" s="44" t="s">
        <v>150</v>
      </c>
      <c r="C174" s="85">
        <f>C176+C186</f>
        <v>0</v>
      </c>
      <c r="D174" s="111"/>
      <c r="E174" s="45"/>
      <c r="F174" s="45"/>
      <c r="G174" s="45"/>
      <c r="H174" s="45"/>
      <c r="I174" s="45"/>
      <c r="J174" s="45"/>
      <c r="K174" s="45"/>
      <c r="L174" s="45"/>
      <c r="M174" s="182"/>
    </row>
    <row r="175" spans="1:13">
      <c r="A175" s="164" t="s">
        <v>307</v>
      </c>
      <c r="B175" s="23" t="s">
        <v>102</v>
      </c>
      <c r="C175" s="85">
        <f>SUM(E175:L175)</f>
        <v>0</v>
      </c>
      <c r="D175" s="111"/>
      <c r="E175" s="24"/>
      <c r="F175" s="24"/>
      <c r="G175" s="24"/>
      <c r="H175" s="24"/>
      <c r="I175" s="24"/>
      <c r="J175" s="24"/>
      <c r="K175" s="24"/>
      <c r="L175" s="41"/>
      <c r="M175" s="182"/>
    </row>
    <row r="176" spans="1:13" ht="31.5">
      <c r="A176" s="164" t="s">
        <v>308</v>
      </c>
      <c r="B176" s="23" t="s">
        <v>105</v>
      </c>
      <c r="C176" s="85">
        <f>SUM(C177:C184)</f>
        <v>0</v>
      </c>
      <c r="D176" s="111">
        <f>SUM(E176:L176)</f>
        <v>0</v>
      </c>
      <c r="E176" s="85">
        <f>E179+E180+E181+E182</f>
        <v>0</v>
      </c>
      <c r="F176" s="85">
        <f>F177+F178</f>
        <v>0</v>
      </c>
      <c r="G176" s="85">
        <f>G183+G184</f>
        <v>0</v>
      </c>
      <c r="H176" s="85">
        <v>0</v>
      </c>
      <c r="I176" s="85">
        <v>0</v>
      </c>
      <c r="J176" s="85">
        <v>0</v>
      </c>
      <c r="K176" s="85">
        <v>0</v>
      </c>
      <c r="L176" s="85">
        <v>0</v>
      </c>
      <c r="M176" s="182"/>
    </row>
    <row r="177" spans="1:13">
      <c r="A177" s="102"/>
      <c r="B177" s="77" t="s">
        <v>107</v>
      </c>
      <c r="C177" s="98">
        <f>F177</f>
        <v>0</v>
      </c>
      <c r="D177" s="117"/>
      <c r="E177" s="29"/>
      <c r="F177" s="24"/>
      <c r="G177" s="29"/>
      <c r="H177" s="29"/>
      <c r="I177" s="29"/>
      <c r="J177" s="29"/>
      <c r="K177" s="29"/>
      <c r="L177" s="100"/>
      <c r="M177" s="182"/>
    </row>
    <row r="178" spans="1:13">
      <c r="A178" s="102"/>
      <c r="B178" s="77" t="s">
        <v>108</v>
      </c>
      <c r="C178" s="98">
        <f>F178</f>
        <v>0</v>
      </c>
      <c r="D178" s="117"/>
      <c r="E178" s="29"/>
      <c r="F178" s="24"/>
      <c r="G178" s="29"/>
      <c r="H178" s="29"/>
      <c r="I178" s="29"/>
      <c r="J178" s="29"/>
      <c r="K178" s="29"/>
      <c r="L178" s="100"/>
      <c r="M178" s="182"/>
    </row>
    <row r="179" spans="1:13">
      <c r="A179" s="102"/>
      <c r="B179" s="78" t="s">
        <v>109</v>
      </c>
      <c r="C179" s="98">
        <f>E179</f>
        <v>0</v>
      </c>
      <c r="D179" s="117"/>
      <c r="E179" s="24"/>
      <c r="F179" s="29"/>
      <c r="G179" s="29"/>
      <c r="H179" s="29"/>
      <c r="I179" s="29"/>
      <c r="J179" s="29"/>
      <c r="K179" s="29"/>
      <c r="L179" s="100"/>
      <c r="M179" s="182"/>
    </row>
    <row r="180" spans="1:13">
      <c r="A180" s="102"/>
      <c r="B180" s="79" t="s">
        <v>110</v>
      </c>
      <c r="C180" s="98">
        <f t="shared" ref="C180:C182" si="25">E180</f>
        <v>0</v>
      </c>
      <c r="D180" s="118"/>
      <c r="E180" s="36"/>
      <c r="F180" s="37"/>
      <c r="G180" s="37"/>
      <c r="H180" s="37"/>
      <c r="I180" s="37"/>
      <c r="J180" s="37"/>
      <c r="K180" s="29"/>
      <c r="L180" s="100"/>
      <c r="M180" s="182"/>
    </row>
    <row r="181" spans="1:13">
      <c r="A181" s="102"/>
      <c r="B181" s="80" t="s">
        <v>111</v>
      </c>
      <c r="C181" s="98">
        <f t="shared" si="25"/>
        <v>0</v>
      </c>
      <c r="D181" s="118"/>
      <c r="E181" s="38"/>
      <c r="F181" s="39"/>
      <c r="G181" s="39"/>
      <c r="H181" s="39"/>
      <c r="I181" s="39"/>
      <c r="J181" s="39"/>
      <c r="K181" s="40"/>
      <c r="L181" s="100"/>
      <c r="M181" s="182"/>
    </row>
    <row r="182" spans="1:13">
      <c r="A182" s="102"/>
      <c r="B182" s="81" t="s">
        <v>112</v>
      </c>
      <c r="C182" s="98">
        <f t="shared" si="25"/>
        <v>0</v>
      </c>
      <c r="D182" s="118"/>
      <c r="E182" s="38"/>
      <c r="F182" s="39"/>
      <c r="G182" s="39"/>
      <c r="H182" s="39"/>
      <c r="I182" s="39"/>
      <c r="J182" s="39"/>
      <c r="K182" s="39"/>
      <c r="L182" s="100"/>
      <c r="M182" s="182"/>
    </row>
    <row r="183" spans="1:13">
      <c r="A183" s="102"/>
      <c r="B183" s="78" t="s">
        <v>113</v>
      </c>
      <c r="C183" s="98">
        <f>G183</f>
        <v>0</v>
      </c>
      <c r="D183" s="117"/>
      <c r="E183" s="29"/>
      <c r="F183" s="29"/>
      <c r="G183" s="24"/>
      <c r="H183" s="99"/>
      <c r="I183" s="99"/>
      <c r="J183" s="100"/>
      <c r="K183" s="100"/>
      <c r="L183" s="100"/>
      <c r="M183" s="182"/>
    </row>
    <row r="184" spans="1:13">
      <c r="A184" s="102"/>
      <c r="B184" s="78" t="s">
        <v>114</v>
      </c>
      <c r="C184" s="98">
        <f>G184</f>
        <v>0</v>
      </c>
      <c r="D184" s="117"/>
      <c r="E184" s="29"/>
      <c r="F184" s="29"/>
      <c r="G184" s="24"/>
      <c r="H184" s="99"/>
      <c r="I184" s="99"/>
      <c r="J184" s="100"/>
      <c r="K184" s="100"/>
      <c r="L184" s="100"/>
      <c r="M184" s="182"/>
    </row>
    <row r="185" spans="1:13">
      <c r="A185" s="102"/>
      <c r="B185" s="76" t="s">
        <v>290</v>
      </c>
      <c r="C185" s="85">
        <f>SUM(E185:L185)</f>
        <v>0</v>
      </c>
      <c r="D185" s="117"/>
      <c r="E185" s="41"/>
      <c r="F185" s="41"/>
      <c r="G185" s="41"/>
      <c r="H185" s="41"/>
      <c r="I185" s="41"/>
      <c r="J185" s="41"/>
      <c r="K185" s="41"/>
      <c r="L185" s="41"/>
      <c r="M185" s="182"/>
    </row>
    <row r="186" spans="1:13" ht="31.5">
      <c r="A186" s="164" t="s">
        <v>309</v>
      </c>
      <c r="B186" s="82" t="s">
        <v>117</v>
      </c>
      <c r="C186" s="85">
        <f>SUM(C187:C198)</f>
        <v>0</v>
      </c>
      <c r="D186" s="111">
        <f>SUM(E186:L186)</f>
        <v>0</v>
      </c>
      <c r="E186" s="85">
        <f>SUM(E187:E198)</f>
        <v>0</v>
      </c>
      <c r="F186" s="85">
        <f t="shared" ref="F186:L186" si="26">SUM(F187:F198)</f>
        <v>0</v>
      </c>
      <c r="G186" s="85">
        <f t="shared" si="26"/>
        <v>0</v>
      </c>
      <c r="H186" s="85">
        <f t="shared" si="26"/>
        <v>0</v>
      </c>
      <c r="I186" s="85">
        <f t="shared" si="26"/>
        <v>0</v>
      </c>
      <c r="J186" s="85">
        <f t="shared" si="26"/>
        <v>0</v>
      </c>
      <c r="K186" s="85">
        <f t="shared" si="26"/>
        <v>0</v>
      </c>
      <c r="L186" s="85">
        <f t="shared" si="26"/>
        <v>0</v>
      </c>
      <c r="M186" s="182"/>
    </row>
    <row r="187" spans="1:13">
      <c r="A187" s="102"/>
      <c r="B187" s="80" t="s">
        <v>119</v>
      </c>
      <c r="C187" s="98">
        <f>E187</f>
        <v>0</v>
      </c>
      <c r="D187" s="117"/>
      <c r="E187" s="24"/>
      <c r="F187" s="29"/>
      <c r="G187" s="29"/>
      <c r="H187" s="29"/>
      <c r="I187" s="29"/>
      <c r="J187" s="29"/>
      <c r="K187" s="29"/>
      <c r="L187" s="141"/>
      <c r="M187" s="182"/>
    </row>
    <row r="188" spans="1:13">
      <c r="A188" s="102"/>
      <c r="B188" s="80" t="s">
        <v>120</v>
      </c>
      <c r="C188" s="98">
        <f t="shared" ref="C188:C190" si="27">E188</f>
        <v>0</v>
      </c>
      <c r="D188" s="117"/>
      <c r="E188" s="24"/>
      <c r="F188" s="29"/>
      <c r="G188" s="29"/>
      <c r="H188" s="29"/>
      <c r="I188" s="29"/>
      <c r="J188" s="29"/>
      <c r="K188" s="29"/>
      <c r="L188" s="100"/>
      <c r="M188" s="182"/>
    </row>
    <row r="189" spans="1:13" ht="19.5" customHeight="1">
      <c r="A189" s="102"/>
      <c r="B189" s="80" t="s">
        <v>121</v>
      </c>
      <c r="C189" s="98">
        <f t="shared" si="27"/>
        <v>0</v>
      </c>
      <c r="D189" s="117"/>
      <c r="E189" s="24"/>
      <c r="F189" s="29"/>
      <c r="G189" s="29"/>
      <c r="H189" s="29"/>
      <c r="I189" s="29"/>
      <c r="J189" s="29"/>
      <c r="K189" s="29"/>
      <c r="L189" s="100"/>
      <c r="M189" s="182"/>
    </row>
    <row r="190" spans="1:13" ht="18" customHeight="1">
      <c r="A190" s="102"/>
      <c r="B190" s="81" t="s">
        <v>122</v>
      </c>
      <c r="C190" s="98">
        <f t="shared" si="27"/>
        <v>0</v>
      </c>
      <c r="D190" s="117"/>
      <c r="E190" s="24"/>
      <c r="F190" s="29"/>
      <c r="G190" s="29"/>
      <c r="H190" s="29"/>
      <c r="I190" s="29"/>
      <c r="J190" s="29"/>
      <c r="K190" s="29"/>
      <c r="L190" s="100"/>
      <c r="M190" s="182"/>
    </row>
    <row r="191" spans="1:13">
      <c r="A191" s="102"/>
      <c r="B191" s="77" t="s">
        <v>123</v>
      </c>
      <c r="C191" s="98">
        <f>F191</f>
        <v>0</v>
      </c>
      <c r="D191" s="117"/>
      <c r="E191" s="29"/>
      <c r="F191" s="24"/>
      <c r="G191" s="29"/>
      <c r="H191" s="29"/>
      <c r="I191" s="29"/>
      <c r="J191" s="29"/>
      <c r="K191" s="29"/>
      <c r="L191" s="100"/>
      <c r="M191" s="182"/>
    </row>
    <row r="192" spans="1:13">
      <c r="A192" s="102"/>
      <c r="B192" s="15" t="s">
        <v>124</v>
      </c>
      <c r="C192" s="98">
        <f>G192</f>
        <v>0</v>
      </c>
      <c r="D192" s="117"/>
      <c r="E192" s="29"/>
      <c r="F192" s="29"/>
      <c r="G192" s="24"/>
      <c r="H192" s="29"/>
      <c r="I192" s="29"/>
      <c r="J192" s="29"/>
      <c r="K192" s="29"/>
      <c r="L192" s="100"/>
      <c r="M192" s="182"/>
    </row>
    <row r="193" spans="1:13">
      <c r="A193" s="102"/>
      <c r="B193" s="15" t="s">
        <v>125</v>
      </c>
      <c r="C193" s="98">
        <f>G193</f>
        <v>0</v>
      </c>
      <c r="D193" s="117"/>
      <c r="E193" s="29"/>
      <c r="F193" s="29"/>
      <c r="G193" s="24"/>
      <c r="H193" s="29"/>
      <c r="I193" s="29"/>
      <c r="J193" s="29"/>
      <c r="K193" s="29"/>
      <c r="L193" s="100"/>
      <c r="M193" s="182"/>
    </row>
    <row r="194" spans="1:13">
      <c r="A194" s="102"/>
      <c r="B194" s="15" t="s">
        <v>127</v>
      </c>
      <c r="C194" s="98">
        <f>I194</f>
        <v>0</v>
      </c>
      <c r="D194" s="117"/>
      <c r="E194" s="100"/>
      <c r="F194" s="100"/>
      <c r="G194" s="100"/>
      <c r="H194" s="100"/>
      <c r="I194" s="41"/>
      <c r="J194" s="100"/>
      <c r="K194" s="100"/>
      <c r="L194" s="100"/>
      <c r="M194" s="182"/>
    </row>
    <row r="195" spans="1:13" ht="31.5">
      <c r="A195" s="102"/>
      <c r="B195" s="15" t="s">
        <v>128</v>
      </c>
      <c r="C195" s="98">
        <f>L195</f>
        <v>0</v>
      </c>
      <c r="D195" s="117"/>
      <c r="E195" s="29"/>
      <c r="F195" s="29"/>
      <c r="G195" s="29"/>
      <c r="H195" s="29"/>
      <c r="I195" s="29"/>
      <c r="J195" s="29"/>
      <c r="K195" s="29"/>
      <c r="L195" s="135"/>
      <c r="M195" s="182"/>
    </row>
    <row r="196" spans="1:13">
      <c r="A196" s="102"/>
      <c r="B196" s="15" t="s">
        <v>129</v>
      </c>
      <c r="C196" s="98">
        <f>H196</f>
        <v>0</v>
      </c>
      <c r="D196" s="117"/>
      <c r="E196" s="29"/>
      <c r="F196" s="29"/>
      <c r="G196" s="29"/>
      <c r="H196" s="134"/>
      <c r="I196" s="29"/>
      <c r="J196" s="137"/>
      <c r="K196" s="137"/>
      <c r="L196" s="99"/>
      <c r="M196" s="182"/>
    </row>
    <row r="197" spans="1:13" ht="19.5" customHeight="1">
      <c r="A197" s="102"/>
      <c r="B197" s="15" t="s">
        <v>130</v>
      </c>
      <c r="C197" s="98">
        <f>K197</f>
        <v>0</v>
      </c>
      <c r="D197" s="117"/>
      <c r="E197" s="29"/>
      <c r="F197" s="29"/>
      <c r="G197" s="29"/>
      <c r="H197" s="100"/>
      <c r="I197" s="29"/>
      <c r="J197" s="137"/>
      <c r="K197" s="136"/>
      <c r="L197" s="29"/>
      <c r="M197" s="182"/>
    </row>
    <row r="198" spans="1:13">
      <c r="A198" s="102"/>
      <c r="B198" s="15" t="s">
        <v>131</v>
      </c>
      <c r="C198" s="98">
        <f>J198</f>
        <v>0</v>
      </c>
      <c r="D198" s="117"/>
      <c r="E198" s="29"/>
      <c r="F198" s="29"/>
      <c r="G198" s="29"/>
      <c r="H198" s="29"/>
      <c r="I198" s="29"/>
      <c r="J198" s="136"/>
      <c r="K198" s="29"/>
      <c r="L198" s="29"/>
      <c r="M198" s="182"/>
    </row>
    <row r="199" spans="1:13">
      <c r="A199" s="102"/>
      <c r="B199" s="139" t="s">
        <v>289</v>
      </c>
      <c r="C199" s="85">
        <f>SUM(E199:L199)</f>
        <v>0</v>
      </c>
      <c r="D199" s="117"/>
      <c r="E199" s="29"/>
      <c r="F199" s="29"/>
      <c r="G199" s="134"/>
      <c r="H199" s="134"/>
      <c r="I199" s="134"/>
      <c r="J199" s="41"/>
      <c r="K199" s="136"/>
      <c r="L199" s="136"/>
      <c r="M199" s="182"/>
    </row>
    <row r="200" spans="1:13">
      <c r="A200" s="164" t="s">
        <v>151</v>
      </c>
      <c r="B200" s="46" t="s">
        <v>153</v>
      </c>
      <c r="C200" s="98">
        <f>C201+C202</f>
        <v>0</v>
      </c>
      <c r="D200" s="111">
        <f>SUM(E200:L200)</f>
        <v>0</v>
      </c>
      <c r="E200" s="98">
        <f>E201+E202</f>
        <v>0</v>
      </c>
      <c r="F200" s="98">
        <f t="shared" ref="F200:L200" si="28">F201+F202</f>
        <v>0</v>
      </c>
      <c r="G200" s="98">
        <f t="shared" si="28"/>
        <v>0</v>
      </c>
      <c r="H200" s="98">
        <f t="shared" si="28"/>
        <v>0</v>
      </c>
      <c r="I200" s="98">
        <f t="shared" si="28"/>
        <v>0</v>
      </c>
      <c r="J200" s="98">
        <f t="shared" si="28"/>
        <v>0</v>
      </c>
      <c r="K200" s="98">
        <f t="shared" si="28"/>
        <v>0</v>
      </c>
      <c r="L200" s="98">
        <f t="shared" si="28"/>
        <v>0</v>
      </c>
      <c r="M200" s="182"/>
    </row>
    <row r="201" spans="1:13">
      <c r="A201" s="164" t="s">
        <v>310</v>
      </c>
      <c r="B201" s="23" t="s">
        <v>102</v>
      </c>
      <c r="C201" s="85">
        <f>SUM(E201:L201)</f>
        <v>0</v>
      </c>
      <c r="D201" s="111"/>
      <c r="E201" s="24"/>
      <c r="F201" s="24"/>
      <c r="G201" s="24"/>
      <c r="H201" s="24"/>
      <c r="I201" s="24"/>
      <c r="J201" s="24"/>
      <c r="K201" s="24"/>
      <c r="L201" s="41"/>
      <c r="M201" s="182"/>
    </row>
    <row r="202" spans="1:13" ht="31.5">
      <c r="A202" s="164" t="s">
        <v>311</v>
      </c>
      <c r="B202" s="23" t="s">
        <v>105</v>
      </c>
      <c r="C202" s="85">
        <f>SUM(C203:C210)</f>
        <v>0</v>
      </c>
      <c r="D202" s="111">
        <f>SUM(E202:L202)</f>
        <v>0</v>
      </c>
      <c r="E202" s="85">
        <f>E205+E206+E207+E208</f>
        <v>0</v>
      </c>
      <c r="F202" s="85">
        <f>F203+F204</f>
        <v>0</v>
      </c>
      <c r="G202" s="85">
        <f>G209+G210</f>
        <v>0</v>
      </c>
      <c r="H202" s="85">
        <v>0</v>
      </c>
      <c r="I202" s="85">
        <v>0</v>
      </c>
      <c r="J202" s="85">
        <v>0</v>
      </c>
      <c r="K202" s="85">
        <v>0</v>
      </c>
      <c r="L202" s="85">
        <v>0</v>
      </c>
      <c r="M202" s="182"/>
    </row>
    <row r="203" spans="1:13">
      <c r="A203" s="102"/>
      <c r="B203" s="77" t="s">
        <v>107</v>
      </c>
      <c r="C203" s="98">
        <f>F203</f>
        <v>0</v>
      </c>
      <c r="D203" s="117"/>
      <c r="E203" s="29"/>
      <c r="F203" s="24"/>
      <c r="G203" s="29"/>
      <c r="H203" s="29"/>
      <c r="I203" s="29"/>
      <c r="J203" s="29"/>
      <c r="K203" s="29"/>
      <c r="L203" s="100"/>
      <c r="M203" s="182"/>
    </row>
    <row r="204" spans="1:13">
      <c r="A204" s="102"/>
      <c r="B204" s="77" t="s">
        <v>108</v>
      </c>
      <c r="C204" s="98">
        <f>F204</f>
        <v>0</v>
      </c>
      <c r="D204" s="117"/>
      <c r="E204" s="29"/>
      <c r="F204" s="24"/>
      <c r="G204" s="29"/>
      <c r="H204" s="29"/>
      <c r="I204" s="29"/>
      <c r="J204" s="29"/>
      <c r="K204" s="29"/>
      <c r="L204" s="100"/>
      <c r="M204" s="182"/>
    </row>
    <row r="205" spans="1:13">
      <c r="A205" s="102"/>
      <c r="B205" s="78" t="s">
        <v>109</v>
      </c>
      <c r="C205" s="98">
        <f>E205</f>
        <v>0</v>
      </c>
      <c r="D205" s="117"/>
      <c r="E205" s="24"/>
      <c r="F205" s="29"/>
      <c r="G205" s="29"/>
      <c r="H205" s="29"/>
      <c r="I205" s="29"/>
      <c r="J205" s="29"/>
      <c r="K205" s="29"/>
      <c r="L205" s="100"/>
      <c r="M205" s="182"/>
    </row>
    <row r="206" spans="1:13">
      <c r="A206" s="102"/>
      <c r="B206" s="79" t="s">
        <v>110</v>
      </c>
      <c r="C206" s="98">
        <f t="shared" ref="C206:C208" si="29">E206</f>
        <v>0</v>
      </c>
      <c r="D206" s="118"/>
      <c r="E206" s="36"/>
      <c r="F206" s="37"/>
      <c r="G206" s="37"/>
      <c r="H206" s="37"/>
      <c r="I206" s="37"/>
      <c r="J206" s="37"/>
      <c r="K206" s="29"/>
      <c r="L206" s="100"/>
      <c r="M206" s="182"/>
    </row>
    <row r="207" spans="1:13">
      <c r="A207" s="102"/>
      <c r="B207" s="80" t="s">
        <v>111</v>
      </c>
      <c r="C207" s="98">
        <f t="shared" si="29"/>
        <v>0</v>
      </c>
      <c r="D207" s="118"/>
      <c r="E207" s="38"/>
      <c r="F207" s="39"/>
      <c r="G207" s="39"/>
      <c r="H207" s="39"/>
      <c r="I207" s="39"/>
      <c r="J207" s="39"/>
      <c r="K207" s="40"/>
      <c r="L207" s="100"/>
      <c r="M207" s="182"/>
    </row>
    <row r="208" spans="1:13">
      <c r="A208" s="102"/>
      <c r="B208" s="81" t="s">
        <v>112</v>
      </c>
      <c r="C208" s="98">
        <f t="shared" si="29"/>
        <v>0</v>
      </c>
      <c r="D208" s="118"/>
      <c r="E208" s="38"/>
      <c r="F208" s="39"/>
      <c r="G208" s="39"/>
      <c r="H208" s="39"/>
      <c r="I208" s="39"/>
      <c r="J208" s="39"/>
      <c r="K208" s="39"/>
      <c r="L208" s="100"/>
      <c r="M208" s="182"/>
    </row>
    <row r="209" spans="1:13">
      <c r="A209" s="102"/>
      <c r="B209" s="78" t="s">
        <v>113</v>
      </c>
      <c r="C209" s="98">
        <f>G209</f>
        <v>0</v>
      </c>
      <c r="D209" s="117"/>
      <c r="E209" s="29"/>
      <c r="F209" s="29"/>
      <c r="G209" s="24"/>
      <c r="H209" s="99"/>
      <c r="I209" s="99"/>
      <c r="J209" s="100"/>
      <c r="K209" s="100"/>
      <c r="L209" s="100"/>
      <c r="M209" s="182"/>
    </row>
    <row r="210" spans="1:13">
      <c r="A210" s="102"/>
      <c r="B210" s="78" t="s">
        <v>114</v>
      </c>
      <c r="C210" s="98">
        <f>G210</f>
        <v>0</v>
      </c>
      <c r="D210" s="117"/>
      <c r="E210" s="29"/>
      <c r="F210" s="29"/>
      <c r="G210" s="24"/>
      <c r="H210" s="99"/>
      <c r="I210" s="99"/>
      <c r="J210" s="100"/>
      <c r="K210" s="100"/>
      <c r="L210" s="100"/>
      <c r="M210" s="182"/>
    </row>
    <row r="211" spans="1:13">
      <c r="A211" s="102"/>
      <c r="B211" s="76" t="s">
        <v>290</v>
      </c>
      <c r="C211" s="85">
        <f>SUM(E211:L211)</f>
        <v>0</v>
      </c>
      <c r="D211" s="117"/>
      <c r="E211" s="41"/>
      <c r="F211" s="41"/>
      <c r="G211" s="41"/>
      <c r="H211" s="41"/>
      <c r="I211" s="41"/>
      <c r="J211" s="41"/>
      <c r="K211" s="41"/>
      <c r="L211" s="41"/>
      <c r="M211" s="182"/>
    </row>
    <row r="212" spans="1:13" ht="31.5">
      <c r="A212" s="164" t="s">
        <v>312</v>
      </c>
      <c r="B212" s="82" t="s">
        <v>117</v>
      </c>
      <c r="C212" s="85">
        <f>SUM(C213:C224)</f>
        <v>0</v>
      </c>
      <c r="D212" s="111">
        <f>SUM(E212:L212)</f>
        <v>0</v>
      </c>
      <c r="E212" s="85">
        <f>SUM(E213:E224)</f>
        <v>0</v>
      </c>
      <c r="F212" s="85">
        <f t="shared" ref="F212:L212" si="30">SUM(F213:F224)</f>
        <v>0</v>
      </c>
      <c r="G212" s="85">
        <f t="shared" si="30"/>
        <v>0</v>
      </c>
      <c r="H212" s="85">
        <f t="shared" si="30"/>
        <v>0</v>
      </c>
      <c r="I212" s="85">
        <f t="shared" si="30"/>
        <v>0</v>
      </c>
      <c r="J212" s="85">
        <f t="shared" si="30"/>
        <v>0</v>
      </c>
      <c r="K212" s="85">
        <f t="shared" si="30"/>
        <v>0</v>
      </c>
      <c r="L212" s="85">
        <f t="shared" si="30"/>
        <v>0</v>
      </c>
      <c r="M212" s="182"/>
    </row>
    <row r="213" spans="1:13">
      <c r="A213" s="102"/>
      <c r="B213" s="80" t="s">
        <v>119</v>
      </c>
      <c r="C213" s="98">
        <f>E213</f>
        <v>0</v>
      </c>
      <c r="D213" s="117"/>
      <c r="E213" s="24"/>
      <c r="F213" s="29"/>
      <c r="G213" s="29"/>
      <c r="H213" s="29"/>
      <c r="I213" s="29"/>
      <c r="J213" s="29"/>
      <c r="K213" s="29"/>
      <c r="L213" s="100"/>
      <c r="M213" s="182"/>
    </row>
    <row r="214" spans="1:13">
      <c r="A214" s="102"/>
      <c r="B214" s="80" t="s">
        <v>120</v>
      </c>
      <c r="C214" s="98">
        <f t="shared" ref="C214:C216" si="31">E214</f>
        <v>0</v>
      </c>
      <c r="D214" s="117"/>
      <c r="E214" s="24"/>
      <c r="F214" s="29"/>
      <c r="G214" s="29"/>
      <c r="H214" s="29"/>
      <c r="I214" s="29"/>
      <c r="J214" s="29"/>
      <c r="K214" s="29"/>
      <c r="L214" s="100"/>
      <c r="M214" s="182"/>
    </row>
    <row r="215" spans="1:13" ht="16.5" customHeight="1">
      <c r="A215" s="102"/>
      <c r="B215" s="80" t="s">
        <v>121</v>
      </c>
      <c r="C215" s="98">
        <f t="shared" si="31"/>
        <v>0</v>
      </c>
      <c r="D215" s="117"/>
      <c r="E215" s="24"/>
      <c r="F215" s="29"/>
      <c r="G215" s="29"/>
      <c r="H215" s="29"/>
      <c r="I215" s="29"/>
      <c r="J215" s="29"/>
      <c r="K215" s="29"/>
      <c r="L215" s="100"/>
      <c r="M215" s="182"/>
    </row>
    <row r="216" spans="1:13" ht="16.5" customHeight="1">
      <c r="A216" s="102"/>
      <c r="B216" s="81" t="s">
        <v>122</v>
      </c>
      <c r="C216" s="98">
        <f t="shared" si="31"/>
        <v>0</v>
      </c>
      <c r="D216" s="117"/>
      <c r="E216" s="24"/>
      <c r="F216" s="29"/>
      <c r="G216" s="29"/>
      <c r="H216" s="29"/>
      <c r="I216" s="29"/>
      <c r="J216" s="29"/>
      <c r="K216" s="29"/>
      <c r="L216" s="100"/>
      <c r="M216" s="182"/>
    </row>
    <row r="217" spans="1:13">
      <c r="A217" s="102"/>
      <c r="B217" s="77" t="s">
        <v>123</v>
      </c>
      <c r="C217" s="98">
        <f>F217</f>
        <v>0</v>
      </c>
      <c r="D217" s="117"/>
      <c r="E217" s="29"/>
      <c r="F217" s="24"/>
      <c r="G217" s="29"/>
      <c r="H217" s="29"/>
      <c r="I217" s="29"/>
      <c r="J217" s="29"/>
      <c r="K217" s="29"/>
      <c r="L217" s="100"/>
      <c r="M217" s="182"/>
    </row>
    <row r="218" spans="1:13" ht="18" customHeight="1">
      <c r="A218" s="102"/>
      <c r="B218" s="15" t="s">
        <v>124</v>
      </c>
      <c r="C218" s="98">
        <f>G218</f>
        <v>0</v>
      </c>
      <c r="D218" s="117"/>
      <c r="E218" s="29"/>
      <c r="F218" s="29"/>
      <c r="G218" s="24"/>
      <c r="H218" s="29"/>
      <c r="I218" s="29"/>
      <c r="J218" s="29"/>
      <c r="K218" s="29"/>
      <c r="L218" s="100"/>
      <c r="M218" s="182"/>
    </row>
    <row r="219" spans="1:13" ht="22.5" customHeight="1">
      <c r="A219" s="102"/>
      <c r="B219" s="15" t="s">
        <v>125</v>
      </c>
      <c r="C219" s="98">
        <f>G219</f>
        <v>0</v>
      </c>
      <c r="D219" s="117"/>
      <c r="E219" s="29"/>
      <c r="F219" s="29"/>
      <c r="G219" s="24"/>
      <c r="H219" s="29"/>
      <c r="I219" s="29"/>
      <c r="J219" s="29"/>
      <c r="K219" s="29"/>
      <c r="L219" s="100"/>
      <c r="M219" s="182"/>
    </row>
    <row r="220" spans="1:13">
      <c r="A220" s="102"/>
      <c r="B220" s="15" t="s">
        <v>127</v>
      </c>
      <c r="C220" s="98">
        <f>I220</f>
        <v>0</v>
      </c>
      <c r="D220" s="117"/>
      <c r="E220" s="100"/>
      <c r="F220" s="100"/>
      <c r="G220" s="100"/>
      <c r="H220" s="100"/>
      <c r="I220" s="41"/>
      <c r="J220" s="100"/>
      <c r="K220" s="100"/>
      <c r="L220" s="100"/>
      <c r="M220" s="182"/>
    </row>
    <row r="221" spans="1:13" ht="31.5">
      <c r="A221" s="102"/>
      <c r="B221" s="15" t="s">
        <v>128</v>
      </c>
      <c r="C221" s="98">
        <f>L221</f>
        <v>0</v>
      </c>
      <c r="D221" s="117"/>
      <c r="E221" s="29"/>
      <c r="F221" s="29"/>
      <c r="G221" s="29"/>
      <c r="H221" s="29"/>
      <c r="I221" s="29"/>
      <c r="J221" s="29"/>
      <c r="K221" s="29"/>
      <c r="L221" s="135"/>
      <c r="M221" s="182"/>
    </row>
    <row r="222" spans="1:13">
      <c r="A222" s="102"/>
      <c r="B222" s="15" t="s">
        <v>129</v>
      </c>
      <c r="C222" s="98">
        <f>H222</f>
        <v>0</v>
      </c>
      <c r="D222" s="117"/>
      <c r="E222" s="29"/>
      <c r="F222" s="29"/>
      <c r="G222" s="29"/>
      <c r="H222" s="134"/>
      <c r="I222" s="29"/>
      <c r="J222" s="137"/>
      <c r="K222" s="137"/>
      <c r="L222" s="99"/>
      <c r="M222" s="182"/>
    </row>
    <row r="223" spans="1:13" ht="16.5" customHeight="1">
      <c r="A223" s="102"/>
      <c r="B223" s="15" t="s">
        <v>130</v>
      </c>
      <c r="C223" s="98">
        <f>K223</f>
        <v>0</v>
      </c>
      <c r="D223" s="117"/>
      <c r="E223" s="29"/>
      <c r="F223" s="29"/>
      <c r="G223" s="29"/>
      <c r="H223" s="100"/>
      <c r="I223" s="29"/>
      <c r="J223" s="137"/>
      <c r="K223" s="136"/>
      <c r="L223" s="29"/>
      <c r="M223" s="182"/>
    </row>
    <row r="224" spans="1:13">
      <c r="A224" s="102"/>
      <c r="B224" s="15" t="s">
        <v>131</v>
      </c>
      <c r="C224" s="98">
        <f>J224</f>
        <v>0</v>
      </c>
      <c r="D224" s="117"/>
      <c r="E224" s="29"/>
      <c r="F224" s="29"/>
      <c r="G224" s="29"/>
      <c r="H224" s="29"/>
      <c r="I224" s="29"/>
      <c r="J224" s="136"/>
      <c r="K224" s="29"/>
      <c r="L224" s="29"/>
      <c r="M224" s="182"/>
    </row>
    <row r="225" spans="1:13">
      <c r="A225" s="102"/>
      <c r="B225" s="139" t="s">
        <v>289</v>
      </c>
      <c r="C225" s="85">
        <f>SUM(E225:L225)</f>
        <v>0</v>
      </c>
      <c r="D225" s="117"/>
      <c r="E225" s="29"/>
      <c r="F225" s="29"/>
      <c r="G225" s="134"/>
      <c r="H225" s="134"/>
      <c r="I225" s="134"/>
      <c r="J225" s="41"/>
      <c r="K225" s="136"/>
      <c r="L225" s="136"/>
      <c r="M225" s="182"/>
    </row>
    <row r="226" spans="1:13">
      <c r="A226" s="164" t="s">
        <v>152</v>
      </c>
      <c r="B226" s="46" t="s">
        <v>154</v>
      </c>
      <c r="C226" s="98">
        <f>C227+C228</f>
        <v>0</v>
      </c>
      <c r="D226" s="111">
        <f>SUM(E226:L226)</f>
        <v>0</v>
      </c>
      <c r="E226" s="98">
        <f>E227+E228</f>
        <v>0</v>
      </c>
      <c r="F226" s="98">
        <f t="shared" ref="F226:L226" si="32">F227+F228</f>
        <v>0</v>
      </c>
      <c r="G226" s="98">
        <f t="shared" si="32"/>
        <v>0</v>
      </c>
      <c r="H226" s="98">
        <f t="shared" si="32"/>
        <v>0</v>
      </c>
      <c r="I226" s="98">
        <f t="shared" si="32"/>
        <v>0</v>
      </c>
      <c r="J226" s="98">
        <f t="shared" si="32"/>
        <v>0</v>
      </c>
      <c r="K226" s="98">
        <f t="shared" si="32"/>
        <v>0</v>
      </c>
      <c r="L226" s="98">
        <f t="shared" si="32"/>
        <v>0</v>
      </c>
      <c r="M226" s="182"/>
    </row>
    <row r="227" spans="1:13">
      <c r="A227" s="164" t="s">
        <v>313</v>
      </c>
      <c r="B227" s="23" t="s">
        <v>102</v>
      </c>
      <c r="C227" s="85">
        <f>SUM(E227:L227)</f>
        <v>0</v>
      </c>
      <c r="D227" s="111"/>
      <c r="E227" s="24"/>
      <c r="F227" s="24"/>
      <c r="G227" s="24"/>
      <c r="H227" s="24"/>
      <c r="I227" s="24"/>
      <c r="J227" s="24"/>
      <c r="K227" s="24"/>
      <c r="L227" s="41"/>
      <c r="M227" s="182"/>
    </row>
    <row r="228" spans="1:13" ht="31.5">
      <c r="A228" s="164" t="s">
        <v>314</v>
      </c>
      <c r="B228" s="23" t="s">
        <v>105</v>
      </c>
      <c r="C228" s="85">
        <f>SUM(C229:C236)</f>
        <v>0</v>
      </c>
      <c r="D228" s="111">
        <f>SUM(E228:L228)</f>
        <v>0</v>
      </c>
      <c r="E228" s="85">
        <f>E231+E232+E233+E234</f>
        <v>0</v>
      </c>
      <c r="F228" s="85">
        <f>F229+F230</f>
        <v>0</v>
      </c>
      <c r="G228" s="85">
        <f>G235+G236</f>
        <v>0</v>
      </c>
      <c r="H228" s="85">
        <v>0</v>
      </c>
      <c r="I228" s="85">
        <v>0</v>
      </c>
      <c r="J228" s="85">
        <v>0</v>
      </c>
      <c r="K228" s="85">
        <v>0</v>
      </c>
      <c r="L228" s="85">
        <v>0</v>
      </c>
      <c r="M228" s="182"/>
    </row>
    <row r="229" spans="1:13">
      <c r="A229" s="102"/>
      <c r="B229" s="77" t="s">
        <v>107</v>
      </c>
      <c r="C229" s="98">
        <f>F229</f>
        <v>0</v>
      </c>
      <c r="D229" s="117"/>
      <c r="E229" s="29"/>
      <c r="F229" s="24"/>
      <c r="G229" s="29"/>
      <c r="H229" s="29"/>
      <c r="I229" s="29"/>
      <c r="J229" s="29"/>
      <c r="K229" s="29"/>
      <c r="L229" s="100"/>
      <c r="M229" s="182"/>
    </row>
    <row r="230" spans="1:13">
      <c r="A230" s="102"/>
      <c r="B230" s="77" t="s">
        <v>108</v>
      </c>
      <c r="C230" s="98">
        <f>F230</f>
        <v>0</v>
      </c>
      <c r="D230" s="117"/>
      <c r="E230" s="29"/>
      <c r="F230" s="24"/>
      <c r="G230" s="29"/>
      <c r="H230" s="29"/>
      <c r="I230" s="29"/>
      <c r="J230" s="29"/>
      <c r="K230" s="29"/>
      <c r="L230" s="100"/>
      <c r="M230" s="182"/>
    </row>
    <row r="231" spans="1:13">
      <c r="A231" s="102"/>
      <c r="B231" s="78" t="s">
        <v>109</v>
      </c>
      <c r="C231" s="98">
        <f>E231</f>
        <v>0</v>
      </c>
      <c r="D231" s="117"/>
      <c r="E231" s="24"/>
      <c r="F231" s="29"/>
      <c r="G231" s="29"/>
      <c r="H231" s="29"/>
      <c r="I231" s="29"/>
      <c r="J231" s="29"/>
      <c r="K231" s="29"/>
      <c r="L231" s="100"/>
      <c r="M231" s="182"/>
    </row>
    <row r="232" spans="1:13">
      <c r="A232" s="102"/>
      <c r="B232" s="79" t="s">
        <v>110</v>
      </c>
      <c r="C232" s="98">
        <f t="shared" ref="C232:C234" si="33">E232</f>
        <v>0</v>
      </c>
      <c r="D232" s="118"/>
      <c r="E232" s="36"/>
      <c r="F232" s="37"/>
      <c r="G232" s="37"/>
      <c r="H232" s="37"/>
      <c r="I232" s="37"/>
      <c r="J232" s="37"/>
      <c r="K232" s="29"/>
      <c r="L232" s="100"/>
      <c r="M232" s="182"/>
    </row>
    <row r="233" spans="1:13">
      <c r="A233" s="102"/>
      <c r="B233" s="80" t="s">
        <v>111</v>
      </c>
      <c r="C233" s="98">
        <f t="shared" si="33"/>
        <v>0</v>
      </c>
      <c r="D233" s="118"/>
      <c r="E233" s="38"/>
      <c r="F233" s="39"/>
      <c r="G233" s="39"/>
      <c r="H233" s="39"/>
      <c r="I233" s="39"/>
      <c r="J233" s="39"/>
      <c r="K233" s="40"/>
      <c r="L233" s="100"/>
      <c r="M233" s="182"/>
    </row>
    <row r="234" spans="1:13">
      <c r="A234" s="102"/>
      <c r="B234" s="81" t="s">
        <v>112</v>
      </c>
      <c r="C234" s="98">
        <f t="shared" si="33"/>
        <v>0</v>
      </c>
      <c r="D234" s="118"/>
      <c r="E234" s="38"/>
      <c r="F234" s="39"/>
      <c r="G234" s="39"/>
      <c r="H234" s="39"/>
      <c r="I234" s="39"/>
      <c r="J234" s="39"/>
      <c r="K234" s="39"/>
      <c r="L234" s="100"/>
      <c r="M234" s="182"/>
    </row>
    <row r="235" spans="1:13">
      <c r="A235" s="102"/>
      <c r="B235" s="78" t="s">
        <v>113</v>
      </c>
      <c r="C235" s="98">
        <f>G235</f>
        <v>0</v>
      </c>
      <c r="D235" s="117"/>
      <c r="E235" s="29"/>
      <c r="F235" s="29"/>
      <c r="G235" s="24"/>
      <c r="H235" s="99"/>
      <c r="I235" s="99"/>
      <c r="J235" s="100"/>
      <c r="K235" s="100"/>
      <c r="L235" s="100"/>
      <c r="M235" s="182"/>
    </row>
    <row r="236" spans="1:13">
      <c r="A236" s="102"/>
      <c r="B236" s="78" t="s">
        <v>114</v>
      </c>
      <c r="C236" s="98">
        <f>G236</f>
        <v>0</v>
      </c>
      <c r="D236" s="117"/>
      <c r="E236" s="29"/>
      <c r="F236" s="29"/>
      <c r="G236" s="24"/>
      <c r="H236" s="99"/>
      <c r="I236" s="99"/>
      <c r="J236" s="100"/>
      <c r="K236" s="100"/>
      <c r="L236" s="100"/>
      <c r="M236" s="182"/>
    </row>
    <row r="237" spans="1:13">
      <c r="A237" s="102"/>
      <c r="B237" s="76" t="s">
        <v>290</v>
      </c>
      <c r="C237" s="85">
        <f>SUM(E237:L237)</f>
        <v>0</v>
      </c>
      <c r="D237" s="117"/>
      <c r="E237" s="41"/>
      <c r="F237" s="41"/>
      <c r="G237" s="41"/>
      <c r="H237" s="41"/>
      <c r="I237" s="41"/>
      <c r="J237" s="41"/>
      <c r="K237" s="41"/>
      <c r="L237" s="41"/>
      <c r="M237" s="182"/>
    </row>
    <row r="238" spans="1:13" ht="31.5">
      <c r="A238" s="164" t="s">
        <v>315</v>
      </c>
      <c r="B238" s="82" t="s">
        <v>117</v>
      </c>
      <c r="C238" s="85">
        <f>SUM(C239:C250)</f>
        <v>0</v>
      </c>
      <c r="D238" s="111">
        <f>SUM(E238:L238)</f>
        <v>0</v>
      </c>
      <c r="E238" s="85">
        <f>SUM(E239:E250)</f>
        <v>0</v>
      </c>
      <c r="F238" s="85">
        <f t="shared" ref="F238:L238" si="34">SUM(F239:F250)</f>
        <v>0</v>
      </c>
      <c r="G238" s="85">
        <f t="shared" si="34"/>
        <v>0</v>
      </c>
      <c r="H238" s="85">
        <f t="shared" si="34"/>
        <v>0</v>
      </c>
      <c r="I238" s="85">
        <f t="shared" si="34"/>
        <v>0</v>
      </c>
      <c r="J238" s="85">
        <f t="shared" si="34"/>
        <v>0</v>
      </c>
      <c r="K238" s="85">
        <f t="shared" si="34"/>
        <v>0</v>
      </c>
      <c r="L238" s="85">
        <f t="shared" si="34"/>
        <v>0</v>
      </c>
      <c r="M238" s="182"/>
    </row>
    <row r="239" spans="1:13">
      <c r="A239" s="102"/>
      <c r="B239" s="80" t="s">
        <v>119</v>
      </c>
      <c r="C239" s="98">
        <f>E239</f>
        <v>0</v>
      </c>
      <c r="D239" s="117"/>
      <c r="E239" s="24"/>
      <c r="F239" s="29"/>
      <c r="G239" s="29"/>
      <c r="H239" s="29"/>
      <c r="I239" s="29"/>
      <c r="J239" s="29"/>
      <c r="K239" s="29"/>
      <c r="L239" s="100"/>
      <c r="M239" s="182"/>
    </row>
    <row r="240" spans="1:13">
      <c r="A240" s="102"/>
      <c r="B240" s="80" t="s">
        <v>120</v>
      </c>
      <c r="C240" s="98">
        <f t="shared" ref="C240:C242" si="35">E240</f>
        <v>0</v>
      </c>
      <c r="D240" s="117"/>
      <c r="E240" s="24"/>
      <c r="F240" s="29"/>
      <c r="G240" s="29"/>
      <c r="H240" s="29"/>
      <c r="I240" s="29"/>
      <c r="J240" s="29"/>
      <c r="K240" s="29"/>
      <c r="L240" s="100"/>
      <c r="M240" s="182"/>
    </row>
    <row r="241" spans="1:13" ht="18" customHeight="1">
      <c r="A241" s="102"/>
      <c r="B241" s="80" t="s">
        <v>121</v>
      </c>
      <c r="C241" s="98">
        <f t="shared" si="35"/>
        <v>0</v>
      </c>
      <c r="D241" s="117"/>
      <c r="E241" s="24"/>
      <c r="F241" s="29"/>
      <c r="G241" s="29"/>
      <c r="H241" s="29"/>
      <c r="I241" s="29"/>
      <c r="J241" s="29"/>
      <c r="K241" s="29"/>
      <c r="L241" s="100"/>
      <c r="M241" s="182"/>
    </row>
    <row r="242" spans="1:13" ht="17.25" customHeight="1">
      <c r="A242" s="102"/>
      <c r="B242" s="81" t="s">
        <v>122</v>
      </c>
      <c r="C242" s="98">
        <f t="shared" si="35"/>
        <v>0</v>
      </c>
      <c r="D242" s="117"/>
      <c r="E242" s="24"/>
      <c r="F242" s="29"/>
      <c r="G242" s="29"/>
      <c r="H242" s="29"/>
      <c r="I242" s="29"/>
      <c r="J242" s="29"/>
      <c r="K242" s="29"/>
      <c r="L242" s="100"/>
      <c r="M242" s="182"/>
    </row>
    <row r="243" spans="1:13">
      <c r="A243" s="102"/>
      <c r="B243" s="77" t="s">
        <v>123</v>
      </c>
      <c r="C243" s="98">
        <f>F243</f>
        <v>0</v>
      </c>
      <c r="D243" s="117"/>
      <c r="E243" s="29"/>
      <c r="F243" s="24"/>
      <c r="G243" s="29"/>
      <c r="H243" s="29"/>
      <c r="I243" s="29"/>
      <c r="J243" s="29"/>
      <c r="K243" s="29"/>
      <c r="L243" s="100"/>
      <c r="M243" s="182"/>
    </row>
    <row r="244" spans="1:13">
      <c r="A244" s="102"/>
      <c r="B244" s="15" t="s">
        <v>124</v>
      </c>
      <c r="C244" s="98">
        <f>G244</f>
        <v>0</v>
      </c>
      <c r="D244" s="117"/>
      <c r="E244" s="29"/>
      <c r="F244" s="29"/>
      <c r="G244" s="24"/>
      <c r="H244" s="29"/>
      <c r="I244" s="29"/>
      <c r="J244" s="29"/>
      <c r="K244" s="29"/>
      <c r="L244" s="100"/>
      <c r="M244" s="182"/>
    </row>
    <row r="245" spans="1:13">
      <c r="A245" s="102"/>
      <c r="B245" s="15" t="s">
        <v>125</v>
      </c>
      <c r="C245" s="98">
        <f>G245</f>
        <v>0</v>
      </c>
      <c r="D245" s="117"/>
      <c r="E245" s="29"/>
      <c r="F245" s="29"/>
      <c r="G245" s="24"/>
      <c r="H245" s="29"/>
      <c r="I245" s="29"/>
      <c r="J245" s="29"/>
      <c r="K245" s="29"/>
      <c r="L245" s="100"/>
      <c r="M245" s="182"/>
    </row>
    <row r="246" spans="1:13">
      <c r="A246" s="102"/>
      <c r="B246" s="15" t="s">
        <v>127</v>
      </c>
      <c r="C246" s="98">
        <f>I246</f>
        <v>0</v>
      </c>
      <c r="D246" s="117"/>
      <c r="E246" s="100"/>
      <c r="F246" s="100"/>
      <c r="G246" s="100"/>
      <c r="H246" s="100"/>
      <c r="I246" s="41"/>
      <c r="J246" s="100"/>
      <c r="K246" s="100"/>
      <c r="L246" s="100"/>
      <c r="M246" s="182"/>
    </row>
    <row r="247" spans="1:13" ht="31.5">
      <c r="A247" s="102"/>
      <c r="B247" s="15" t="s">
        <v>128</v>
      </c>
      <c r="C247" s="98">
        <f>L247</f>
        <v>0</v>
      </c>
      <c r="D247" s="117"/>
      <c r="E247" s="29"/>
      <c r="F247" s="29"/>
      <c r="G247" s="29"/>
      <c r="H247" s="29"/>
      <c r="I247" s="29"/>
      <c r="J247" s="29"/>
      <c r="K247" s="29"/>
      <c r="L247" s="135"/>
      <c r="M247" s="182"/>
    </row>
    <row r="248" spans="1:13">
      <c r="A248" s="102"/>
      <c r="B248" s="15" t="s">
        <v>129</v>
      </c>
      <c r="C248" s="98">
        <f>H248</f>
        <v>0</v>
      </c>
      <c r="D248" s="117"/>
      <c r="E248" s="29"/>
      <c r="F248" s="29"/>
      <c r="G248" s="29"/>
      <c r="H248" s="134"/>
      <c r="I248" s="29"/>
      <c r="J248" s="137"/>
      <c r="K248" s="137"/>
      <c r="L248" s="99"/>
      <c r="M248" s="182"/>
    </row>
    <row r="249" spans="1:13" ht="19.5" customHeight="1">
      <c r="A249" s="102"/>
      <c r="B249" s="15" t="s">
        <v>130</v>
      </c>
      <c r="C249" s="98">
        <f>K249</f>
        <v>0</v>
      </c>
      <c r="D249" s="117"/>
      <c r="E249" s="29"/>
      <c r="F249" s="29"/>
      <c r="G249" s="29"/>
      <c r="H249" s="100"/>
      <c r="I249" s="29"/>
      <c r="J249" s="137"/>
      <c r="K249" s="136"/>
      <c r="L249" s="29"/>
      <c r="M249" s="182"/>
    </row>
    <row r="250" spans="1:13">
      <c r="A250" s="102"/>
      <c r="B250" s="15" t="s">
        <v>131</v>
      </c>
      <c r="C250" s="98">
        <f>J250</f>
        <v>0</v>
      </c>
      <c r="D250" s="117"/>
      <c r="E250" s="29"/>
      <c r="F250" s="29"/>
      <c r="G250" s="29"/>
      <c r="H250" s="29"/>
      <c r="I250" s="29"/>
      <c r="J250" s="136"/>
      <c r="K250" s="29"/>
      <c r="L250" s="29"/>
      <c r="M250" s="182"/>
    </row>
    <row r="251" spans="1:13">
      <c r="A251" s="102"/>
      <c r="B251" s="139" t="s">
        <v>289</v>
      </c>
      <c r="C251" s="85">
        <f>SUM(E251:L251)</f>
        <v>0</v>
      </c>
      <c r="D251" s="117"/>
      <c r="E251" s="29"/>
      <c r="F251" s="29"/>
      <c r="G251" s="134"/>
      <c r="H251" s="134"/>
      <c r="I251" s="134"/>
      <c r="J251" s="41"/>
      <c r="K251" s="136"/>
      <c r="L251" s="136"/>
      <c r="M251" s="182"/>
    </row>
    <row r="252" spans="1:13" ht="63">
      <c r="A252" s="163" t="s">
        <v>155</v>
      </c>
      <c r="B252" s="176" t="s">
        <v>297</v>
      </c>
      <c r="C252" s="98">
        <f>C253+C254</f>
        <v>0</v>
      </c>
      <c r="D252" s="111"/>
      <c r="E252" s="98">
        <f>E253+E254</f>
        <v>0</v>
      </c>
      <c r="F252" s="98">
        <f t="shared" ref="F252:L252" si="36">F253+F254</f>
        <v>0</v>
      </c>
      <c r="G252" s="98">
        <f t="shared" si="36"/>
        <v>0</v>
      </c>
      <c r="H252" s="98">
        <f t="shared" si="36"/>
        <v>0</v>
      </c>
      <c r="I252" s="98">
        <f t="shared" si="36"/>
        <v>0</v>
      </c>
      <c r="J252" s="98">
        <f t="shared" si="36"/>
        <v>0</v>
      </c>
      <c r="K252" s="98">
        <f t="shared" si="36"/>
        <v>0</v>
      </c>
      <c r="L252" s="181">
        <f t="shared" si="36"/>
        <v>0</v>
      </c>
      <c r="M252" s="191" t="s">
        <v>348</v>
      </c>
    </row>
    <row r="253" spans="1:13" ht="63">
      <c r="A253" s="163" t="s">
        <v>325</v>
      </c>
      <c r="B253" s="176" t="s">
        <v>339</v>
      </c>
      <c r="C253" s="85">
        <f>SUM(E253:L253)</f>
        <v>0</v>
      </c>
      <c r="D253" s="111"/>
      <c r="E253" s="24"/>
      <c r="F253" s="24"/>
      <c r="G253" s="24"/>
      <c r="H253" s="24"/>
      <c r="I253" s="24"/>
      <c r="J253" s="24"/>
      <c r="K253" s="24"/>
      <c r="L253" s="183"/>
      <c r="M253" s="191" t="s">
        <v>349</v>
      </c>
    </row>
    <row r="254" spans="1:13" ht="31.5">
      <c r="A254" s="163" t="s">
        <v>326</v>
      </c>
      <c r="B254" s="177" t="s">
        <v>283</v>
      </c>
      <c r="C254" s="85">
        <f>SUM(E254:L254)</f>
        <v>0</v>
      </c>
      <c r="D254" s="111"/>
      <c r="E254" s="24"/>
      <c r="F254" s="24"/>
      <c r="G254" s="24"/>
      <c r="H254" s="24"/>
      <c r="I254" s="24"/>
      <c r="J254" s="24"/>
      <c r="K254" s="24"/>
      <c r="L254" s="193"/>
      <c r="M254" s="202" t="s">
        <v>350</v>
      </c>
    </row>
    <row r="255" spans="1:13" ht="31.5">
      <c r="A255" s="28" t="s">
        <v>156</v>
      </c>
      <c r="B255" s="74" t="s">
        <v>331</v>
      </c>
      <c r="C255" s="147">
        <f>SUM(E255:L255)</f>
        <v>0</v>
      </c>
      <c r="D255" s="146"/>
      <c r="E255" s="148"/>
      <c r="F255" s="148"/>
      <c r="G255" s="148"/>
      <c r="H255" s="149"/>
      <c r="I255" s="149"/>
      <c r="J255" s="150"/>
      <c r="K255" s="150"/>
      <c r="L255" s="194"/>
      <c r="M255" s="202"/>
    </row>
    <row r="256" spans="1:13" ht="31.5">
      <c r="A256" s="162" t="s">
        <v>316</v>
      </c>
      <c r="B256" s="175" t="s">
        <v>286</v>
      </c>
      <c r="C256" s="85">
        <f>SUM(E256:L256)</f>
        <v>0</v>
      </c>
      <c r="D256" s="111"/>
      <c r="E256" s="100"/>
      <c r="F256" s="100"/>
      <c r="G256" s="100"/>
      <c r="H256" s="41"/>
      <c r="I256" s="41"/>
      <c r="J256" s="135"/>
      <c r="K256" s="135"/>
      <c r="L256" s="41"/>
      <c r="M256" s="182"/>
    </row>
    <row r="257" spans="1:13" ht="63">
      <c r="A257" s="28" t="s">
        <v>157</v>
      </c>
      <c r="B257" s="74" t="s">
        <v>332</v>
      </c>
      <c r="C257" s="145">
        <f>C258+C259+C260</f>
        <v>0</v>
      </c>
      <c r="D257" s="146">
        <f>SUM(E257:L257)</f>
        <v>0</v>
      </c>
      <c r="E257" s="145">
        <f>E258+E259+E260</f>
        <v>0</v>
      </c>
      <c r="F257" s="145">
        <f t="shared" ref="F257:L257" si="37">F258+F259+F260</f>
        <v>0</v>
      </c>
      <c r="G257" s="145">
        <f t="shared" si="37"/>
        <v>0</v>
      </c>
      <c r="H257" s="145">
        <f t="shared" si="37"/>
        <v>0</v>
      </c>
      <c r="I257" s="145">
        <f t="shared" si="37"/>
        <v>0</v>
      </c>
      <c r="J257" s="145">
        <f t="shared" si="37"/>
        <v>0</v>
      </c>
      <c r="K257" s="145">
        <f t="shared" si="37"/>
        <v>0</v>
      </c>
      <c r="L257" s="145">
        <f t="shared" si="37"/>
        <v>0</v>
      </c>
      <c r="M257" s="182" t="s">
        <v>25</v>
      </c>
    </row>
    <row r="258" spans="1:13">
      <c r="A258" s="33"/>
      <c r="B258" s="75" t="s">
        <v>317</v>
      </c>
      <c r="C258" s="85">
        <f>SUM(E258:L258)</f>
        <v>0</v>
      </c>
      <c r="D258" s="111"/>
      <c r="E258" s="41"/>
      <c r="F258" s="41"/>
      <c r="G258" s="41"/>
      <c r="H258" s="41"/>
      <c r="I258" s="41"/>
      <c r="J258" s="41"/>
      <c r="K258" s="41"/>
      <c r="L258" s="41"/>
      <c r="M258" s="182"/>
    </row>
    <row r="259" spans="1:13">
      <c r="A259" s="33"/>
      <c r="B259" s="75" t="s">
        <v>318</v>
      </c>
      <c r="C259" s="85">
        <f>SUM(E259:L259)</f>
        <v>0</v>
      </c>
      <c r="D259" s="111"/>
      <c r="E259" s="41"/>
      <c r="F259" s="41"/>
      <c r="G259" s="41"/>
      <c r="H259" s="41"/>
      <c r="I259" s="41"/>
      <c r="J259" s="41"/>
      <c r="K259" s="41"/>
      <c r="L259" s="41"/>
      <c r="M259" s="182"/>
    </row>
    <row r="260" spans="1:13">
      <c r="A260" s="33"/>
      <c r="B260" s="75" t="s">
        <v>319</v>
      </c>
      <c r="C260" s="85">
        <f>SUM(E260:L260)</f>
        <v>0</v>
      </c>
      <c r="D260" s="111"/>
      <c r="E260" s="41"/>
      <c r="F260" s="41"/>
      <c r="G260" s="41"/>
      <c r="H260" s="41"/>
      <c r="I260" s="41"/>
      <c r="J260" s="41"/>
      <c r="K260" s="41"/>
      <c r="L260" s="41"/>
      <c r="M260" s="182"/>
    </row>
    <row r="261" spans="1:13" ht="47.25">
      <c r="A261" s="28" t="s">
        <v>158</v>
      </c>
      <c r="B261" s="74" t="s">
        <v>333</v>
      </c>
      <c r="C261" s="145">
        <f>C262+C263+C264</f>
        <v>0</v>
      </c>
      <c r="D261" s="146">
        <f>SUM(E261:L261)</f>
        <v>0</v>
      </c>
      <c r="E261" s="145">
        <f>E262+E263+E264</f>
        <v>0</v>
      </c>
      <c r="F261" s="145">
        <f t="shared" ref="F261:L261" si="38">F262+F263+F264</f>
        <v>0</v>
      </c>
      <c r="G261" s="145">
        <f t="shared" si="38"/>
        <v>0</v>
      </c>
      <c r="H261" s="145">
        <f t="shared" si="38"/>
        <v>0</v>
      </c>
      <c r="I261" s="145">
        <f t="shared" si="38"/>
        <v>0</v>
      </c>
      <c r="J261" s="145">
        <f t="shared" si="38"/>
        <v>0</v>
      </c>
      <c r="K261" s="145">
        <f t="shared" si="38"/>
        <v>0</v>
      </c>
      <c r="L261" s="145">
        <f t="shared" si="38"/>
        <v>0</v>
      </c>
      <c r="M261" s="182" t="s">
        <v>25</v>
      </c>
    </row>
    <row r="262" spans="1:13">
      <c r="A262" s="33"/>
      <c r="B262" s="75" t="s">
        <v>317</v>
      </c>
      <c r="C262" s="85">
        <f>SUM(E262:L262)</f>
        <v>0</v>
      </c>
      <c r="D262" s="111"/>
      <c r="E262" s="41"/>
      <c r="F262" s="41"/>
      <c r="G262" s="41"/>
      <c r="H262" s="41"/>
      <c r="I262" s="41"/>
      <c r="J262" s="41"/>
      <c r="K262" s="41"/>
      <c r="L262" s="41"/>
      <c r="M262" s="182"/>
    </row>
    <row r="263" spans="1:13">
      <c r="A263" s="33"/>
      <c r="B263" s="75" t="s">
        <v>318</v>
      </c>
      <c r="C263" s="85">
        <f>SUM(E263:L263)</f>
        <v>0</v>
      </c>
      <c r="D263" s="111"/>
      <c r="E263" s="41"/>
      <c r="F263" s="41"/>
      <c r="G263" s="41"/>
      <c r="H263" s="41"/>
      <c r="I263" s="41"/>
      <c r="J263" s="41"/>
      <c r="K263" s="41"/>
      <c r="L263" s="41"/>
      <c r="M263" s="182"/>
    </row>
    <row r="264" spans="1:13">
      <c r="A264" s="33"/>
      <c r="B264" s="75" t="s">
        <v>319</v>
      </c>
      <c r="C264" s="85">
        <f>SUM(E264:L264)</f>
        <v>0</v>
      </c>
      <c r="D264" s="111"/>
      <c r="E264" s="41"/>
      <c r="F264" s="41"/>
      <c r="G264" s="41"/>
      <c r="H264" s="41"/>
      <c r="I264" s="41"/>
      <c r="J264" s="41"/>
      <c r="K264" s="41"/>
      <c r="L264" s="41"/>
      <c r="M264" s="182"/>
    </row>
    <row r="265" spans="1:13" ht="63">
      <c r="A265" s="170" t="s">
        <v>159</v>
      </c>
      <c r="B265" s="169" t="s">
        <v>334</v>
      </c>
      <c r="C265" s="98">
        <f>C266+C267</f>
        <v>0</v>
      </c>
      <c r="D265" s="111">
        <f>SUM(E265:L265)</f>
        <v>0</v>
      </c>
      <c r="E265" s="98">
        <f>E266+E267</f>
        <v>0</v>
      </c>
      <c r="F265" s="98">
        <f t="shared" ref="F265:L265" si="39">F266+F267</f>
        <v>0</v>
      </c>
      <c r="G265" s="98">
        <f t="shared" si="39"/>
        <v>0</v>
      </c>
      <c r="H265" s="98">
        <f t="shared" si="39"/>
        <v>0</v>
      </c>
      <c r="I265" s="98">
        <f t="shared" si="39"/>
        <v>0</v>
      </c>
      <c r="J265" s="98">
        <f t="shared" si="39"/>
        <v>0</v>
      </c>
      <c r="K265" s="98">
        <f t="shared" si="39"/>
        <v>0</v>
      </c>
      <c r="L265" s="98">
        <f t="shared" si="39"/>
        <v>0</v>
      </c>
      <c r="M265" s="182"/>
    </row>
    <row r="266" spans="1:13">
      <c r="A266" s="33"/>
      <c r="B266" s="75" t="s">
        <v>318</v>
      </c>
      <c r="C266" s="85">
        <f>SUM(E266:L266)</f>
        <v>0</v>
      </c>
      <c r="D266" s="111"/>
      <c r="E266" s="41"/>
      <c r="F266" s="41"/>
      <c r="G266" s="41"/>
      <c r="H266" s="41"/>
      <c r="I266" s="41"/>
      <c r="J266" s="41"/>
      <c r="K266" s="41"/>
      <c r="L266" s="41"/>
      <c r="M266" s="182"/>
    </row>
    <row r="267" spans="1:13">
      <c r="A267" s="33"/>
      <c r="B267" s="75" t="s">
        <v>319</v>
      </c>
      <c r="C267" s="85">
        <f>SUM(E267:L267)</f>
        <v>0</v>
      </c>
      <c r="D267" s="111"/>
      <c r="E267" s="41"/>
      <c r="F267" s="41"/>
      <c r="G267" s="41"/>
      <c r="H267" s="41"/>
      <c r="I267" s="41"/>
      <c r="J267" s="41"/>
      <c r="K267" s="41"/>
      <c r="L267" s="41"/>
      <c r="M267" s="182"/>
    </row>
    <row r="268" spans="1:13" ht="34.5" customHeight="1">
      <c r="A268" s="170" t="s">
        <v>169</v>
      </c>
      <c r="B268" s="169" t="s">
        <v>287</v>
      </c>
      <c r="C268" s="98">
        <f>C269+C270+C271</f>
        <v>0</v>
      </c>
      <c r="D268" s="111">
        <f>SUM(E268:L268)</f>
        <v>0</v>
      </c>
      <c r="E268" s="98">
        <f>E269+E270+E271</f>
        <v>0</v>
      </c>
      <c r="F268" s="98">
        <f t="shared" ref="F268:L268" si="40">F269+F270+F271</f>
        <v>0</v>
      </c>
      <c r="G268" s="98">
        <f t="shared" si="40"/>
        <v>0</v>
      </c>
      <c r="H268" s="98">
        <f t="shared" si="40"/>
        <v>0</v>
      </c>
      <c r="I268" s="98">
        <f t="shared" si="40"/>
        <v>0</v>
      </c>
      <c r="J268" s="98">
        <f t="shared" si="40"/>
        <v>0</v>
      </c>
      <c r="K268" s="98">
        <f t="shared" si="40"/>
        <v>0</v>
      </c>
      <c r="L268" s="98">
        <f t="shared" si="40"/>
        <v>0</v>
      </c>
      <c r="M268" s="182"/>
    </row>
    <row r="269" spans="1:13">
      <c r="A269" s="33"/>
      <c r="B269" s="75" t="s">
        <v>320</v>
      </c>
      <c r="C269" s="85">
        <f>SUM(E269:L269)</f>
        <v>0</v>
      </c>
      <c r="D269" s="111"/>
      <c r="E269" s="41"/>
      <c r="F269" s="41"/>
      <c r="G269" s="41"/>
      <c r="H269" s="41"/>
      <c r="I269" s="41"/>
      <c r="J269" s="41"/>
      <c r="K269" s="41"/>
      <c r="L269" s="41"/>
      <c r="M269" s="182"/>
    </row>
    <row r="270" spans="1:13">
      <c r="A270" s="33"/>
      <c r="B270" s="75" t="s">
        <v>317</v>
      </c>
      <c r="C270" s="85">
        <f>SUM(E270:L270)</f>
        <v>0</v>
      </c>
      <c r="D270" s="111"/>
      <c r="E270" s="41"/>
      <c r="F270" s="41"/>
      <c r="G270" s="41"/>
      <c r="H270" s="41"/>
      <c r="I270" s="41"/>
      <c r="J270" s="41"/>
      <c r="K270" s="41"/>
      <c r="L270" s="41"/>
      <c r="M270" s="182"/>
    </row>
    <row r="271" spans="1:13">
      <c r="A271" s="33"/>
      <c r="B271" s="75" t="s">
        <v>318</v>
      </c>
      <c r="C271" s="85">
        <f>SUM(E271:L271)</f>
        <v>0</v>
      </c>
      <c r="D271" s="111"/>
      <c r="E271" s="41"/>
      <c r="F271" s="41"/>
      <c r="G271" s="41"/>
      <c r="H271" s="41"/>
      <c r="I271" s="41"/>
      <c r="J271" s="41"/>
      <c r="K271" s="41"/>
      <c r="L271" s="41"/>
      <c r="M271" s="182"/>
    </row>
    <row r="272" spans="1:13" ht="93.75" customHeight="1">
      <c r="A272" s="171" t="s">
        <v>193</v>
      </c>
      <c r="B272" s="74" t="s">
        <v>330</v>
      </c>
      <c r="C272" s="143">
        <f>C273+C352+C367+C382+C397</f>
        <v>0</v>
      </c>
      <c r="D272" s="144">
        <f>SUM(E273:L278)</f>
        <v>0</v>
      </c>
      <c r="E272" s="143">
        <f>E273+E352+E367+E382</f>
        <v>0</v>
      </c>
      <c r="F272" s="143">
        <f t="shared" ref="F272:L272" si="41">F273+F352+F367+F382</f>
        <v>0</v>
      </c>
      <c r="G272" s="143">
        <f t="shared" si="41"/>
        <v>0</v>
      </c>
      <c r="H272" s="143">
        <f t="shared" si="41"/>
        <v>0</v>
      </c>
      <c r="I272" s="143">
        <f t="shared" si="41"/>
        <v>0</v>
      </c>
      <c r="J272" s="143">
        <f t="shared" si="41"/>
        <v>0</v>
      </c>
      <c r="K272" s="143">
        <f t="shared" si="41"/>
        <v>0</v>
      </c>
      <c r="L272" s="195">
        <f t="shared" si="41"/>
        <v>0</v>
      </c>
      <c r="M272" s="202" t="s">
        <v>338</v>
      </c>
    </row>
    <row r="273" spans="1:13">
      <c r="A273" s="172" t="s">
        <v>321</v>
      </c>
      <c r="B273" s="34" t="s">
        <v>160</v>
      </c>
      <c r="C273" s="142">
        <f>C274+C281</f>
        <v>0</v>
      </c>
      <c r="D273" s="117">
        <f>SUM(E273:L273)</f>
        <v>0</v>
      </c>
      <c r="E273" s="142">
        <f>E274+E281</f>
        <v>0</v>
      </c>
      <c r="F273" s="142">
        <f t="shared" ref="F273:L273" si="42">F274+F281</f>
        <v>0</v>
      </c>
      <c r="G273" s="142">
        <f t="shared" si="42"/>
        <v>0</v>
      </c>
      <c r="H273" s="142">
        <f t="shared" si="42"/>
        <v>0</v>
      </c>
      <c r="I273" s="142">
        <f t="shared" si="42"/>
        <v>0</v>
      </c>
      <c r="J273" s="142">
        <f t="shared" si="42"/>
        <v>0</v>
      </c>
      <c r="K273" s="142">
        <f t="shared" si="42"/>
        <v>0</v>
      </c>
      <c r="L273" s="180">
        <f t="shared" si="42"/>
        <v>0</v>
      </c>
      <c r="M273" s="202"/>
    </row>
    <row r="274" spans="1:13">
      <c r="A274" s="196"/>
      <c r="B274" s="47" t="s">
        <v>161</v>
      </c>
      <c r="C274" s="98">
        <f>SUM(C275:C280)</f>
        <v>0</v>
      </c>
      <c r="D274" s="117">
        <f>SUM(E274:L274)</f>
        <v>0</v>
      </c>
      <c r="E274" s="98">
        <f>SUM(E275:E280)</f>
        <v>0</v>
      </c>
      <c r="F274" s="98">
        <f t="shared" ref="F274:L274" si="43">SUM(F275:F280)</f>
        <v>0</v>
      </c>
      <c r="G274" s="98">
        <f t="shared" si="43"/>
        <v>0</v>
      </c>
      <c r="H274" s="98">
        <f t="shared" si="43"/>
        <v>0</v>
      </c>
      <c r="I274" s="98">
        <f t="shared" si="43"/>
        <v>0</v>
      </c>
      <c r="J274" s="98">
        <f t="shared" si="43"/>
        <v>0</v>
      </c>
      <c r="K274" s="98">
        <f t="shared" si="43"/>
        <v>0</v>
      </c>
      <c r="L274" s="181">
        <f t="shared" si="43"/>
        <v>0</v>
      </c>
      <c r="M274" s="202"/>
    </row>
    <row r="275" spans="1:13">
      <c r="A275" s="197"/>
      <c r="B275" s="20" t="s">
        <v>162</v>
      </c>
      <c r="C275" s="85">
        <f t="shared" ref="C275:C280" si="44">SUM(E275:L275)</f>
        <v>0</v>
      </c>
      <c r="D275" s="111"/>
      <c r="E275" s="24"/>
      <c r="F275" s="24"/>
      <c r="G275" s="24"/>
      <c r="H275" s="24"/>
      <c r="I275" s="24"/>
      <c r="J275" s="24"/>
      <c r="K275" s="24"/>
      <c r="L275" s="157"/>
      <c r="M275" s="202"/>
    </row>
    <row r="276" spans="1:13">
      <c r="A276" s="197"/>
      <c r="B276" s="20" t="s">
        <v>163</v>
      </c>
      <c r="C276" s="85">
        <f t="shared" si="44"/>
        <v>0</v>
      </c>
      <c r="D276" s="111"/>
      <c r="E276" s="24"/>
      <c r="F276" s="24"/>
      <c r="G276" s="24"/>
      <c r="H276" s="24"/>
      <c r="I276" s="24"/>
      <c r="J276" s="24"/>
      <c r="K276" s="24"/>
      <c r="L276" s="157"/>
      <c r="M276" s="202"/>
    </row>
    <row r="277" spans="1:13">
      <c r="A277" s="197"/>
      <c r="B277" s="20" t="s">
        <v>164</v>
      </c>
      <c r="C277" s="85">
        <f t="shared" si="44"/>
        <v>0</v>
      </c>
      <c r="D277" s="111"/>
      <c r="E277" s="24"/>
      <c r="F277" s="24"/>
      <c r="G277" s="24"/>
      <c r="H277" s="24"/>
      <c r="I277" s="24"/>
      <c r="J277" s="24"/>
      <c r="K277" s="24"/>
      <c r="L277" s="157"/>
      <c r="M277" s="202"/>
    </row>
    <row r="278" spans="1:13">
      <c r="A278" s="197"/>
      <c r="B278" s="20" t="s">
        <v>165</v>
      </c>
      <c r="C278" s="85">
        <f t="shared" si="44"/>
        <v>0</v>
      </c>
      <c r="D278" s="111"/>
      <c r="E278" s="24"/>
      <c r="F278" s="24"/>
      <c r="G278" s="24"/>
      <c r="H278" s="24"/>
      <c r="I278" s="24"/>
      <c r="J278" s="24"/>
      <c r="K278" s="24"/>
      <c r="L278" s="157"/>
      <c r="M278" s="202"/>
    </row>
    <row r="279" spans="1:13">
      <c r="A279" s="197"/>
      <c r="B279" s="20" t="s">
        <v>166</v>
      </c>
      <c r="C279" s="85">
        <f t="shared" si="44"/>
        <v>0</v>
      </c>
      <c r="D279" s="111"/>
      <c r="E279" s="24"/>
      <c r="F279" s="24"/>
      <c r="G279" s="24"/>
      <c r="H279" s="24"/>
      <c r="I279" s="24"/>
      <c r="J279" s="24"/>
      <c r="K279" s="24"/>
      <c r="L279" s="157"/>
      <c r="M279" s="202"/>
    </row>
    <row r="280" spans="1:13">
      <c r="A280" s="198"/>
      <c r="B280" s="20" t="s">
        <v>167</v>
      </c>
      <c r="C280" s="85">
        <f t="shared" si="44"/>
        <v>0</v>
      </c>
      <c r="D280" s="111"/>
      <c r="E280" s="24"/>
      <c r="F280" s="24"/>
      <c r="G280" s="24"/>
      <c r="H280" s="24"/>
      <c r="I280" s="24"/>
      <c r="J280" s="24"/>
      <c r="K280" s="24"/>
      <c r="L280" s="157"/>
      <c r="M280" s="202"/>
    </row>
    <row r="281" spans="1:13">
      <c r="A281" s="196"/>
      <c r="B281" s="47" t="s">
        <v>168</v>
      </c>
      <c r="C281" s="98">
        <f>SUM(C282:C287)</f>
        <v>0</v>
      </c>
      <c r="D281" s="117">
        <f>SUM(E281:L281)</f>
        <v>0</v>
      </c>
      <c r="E281" s="98">
        <f>SUM(E282:E287)</f>
        <v>0</v>
      </c>
      <c r="F281" s="98">
        <f t="shared" ref="F281:L281" si="45">SUM(F282:F287)</f>
        <v>0</v>
      </c>
      <c r="G281" s="98">
        <f t="shared" si="45"/>
        <v>0</v>
      </c>
      <c r="H281" s="98">
        <f t="shared" si="45"/>
        <v>0</v>
      </c>
      <c r="I281" s="98">
        <f t="shared" si="45"/>
        <v>0</v>
      </c>
      <c r="J281" s="98">
        <f t="shared" si="45"/>
        <v>0</v>
      </c>
      <c r="K281" s="98">
        <f t="shared" si="45"/>
        <v>0</v>
      </c>
      <c r="L281" s="181">
        <f t="shared" si="45"/>
        <v>0</v>
      </c>
      <c r="M281" s="202"/>
    </row>
    <row r="282" spans="1:13">
      <c r="A282" s="197"/>
      <c r="B282" s="20" t="s">
        <v>162</v>
      </c>
      <c r="C282" s="85">
        <f t="shared" ref="C282:C287" si="46">SUM(E282:L282)</f>
        <v>0</v>
      </c>
      <c r="D282" s="111"/>
      <c r="E282" s="24"/>
      <c r="F282" s="24"/>
      <c r="G282" s="24"/>
      <c r="H282" s="24"/>
      <c r="I282" s="24"/>
      <c r="J282" s="24"/>
      <c r="K282" s="24"/>
      <c r="L282" s="157"/>
      <c r="M282" s="202"/>
    </row>
    <row r="283" spans="1:13">
      <c r="A283" s="197"/>
      <c r="B283" s="20" t="s">
        <v>163</v>
      </c>
      <c r="C283" s="85">
        <f t="shared" si="46"/>
        <v>0</v>
      </c>
      <c r="D283" s="111"/>
      <c r="E283" s="24"/>
      <c r="F283" s="24"/>
      <c r="G283" s="24"/>
      <c r="H283" s="24"/>
      <c r="I283" s="24"/>
      <c r="J283" s="24"/>
      <c r="K283" s="24"/>
      <c r="L283" s="157"/>
      <c r="M283" s="202"/>
    </row>
    <row r="284" spans="1:13">
      <c r="A284" s="197"/>
      <c r="B284" s="20" t="s">
        <v>164</v>
      </c>
      <c r="C284" s="85">
        <f t="shared" si="46"/>
        <v>0</v>
      </c>
      <c r="D284" s="111"/>
      <c r="E284" s="24"/>
      <c r="F284" s="24"/>
      <c r="G284" s="24"/>
      <c r="H284" s="24"/>
      <c r="I284" s="24"/>
      <c r="J284" s="24"/>
      <c r="K284" s="24"/>
      <c r="L284" s="157"/>
      <c r="M284" s="202"/>
    </row>
    <row r="285" spans="1:13">
      <c r="A285" s="197"/>
      <c r="B285" s="20" t="s">
        <v>165</v>
      </c>
      <c r="C285" s="85">
        <f t="shared" si="46"/>
        <v>0</v>
      </c>
      <c r="D285" s="111"/>
      <c r="E285" s="24"/>
      <c r="F285" s="24"/>
      <c r="G285" s="24"/>
      <c r="H285" s="24"/>
      <c r="I285" s="24"/>
      <c r="J285" s="24"/>
      <c r="K285" s="24"/>
      <c r="L285" s="157"/>
      <c r="M285" s="202"/>
    </row>
    <row r="286" spans="1:13">
      <c r="A286" s="197"/>
      <c r="B286" s="20" t="s">
        <v>166</v>
      </c>
      <c r="C286" s="85">
        <f t="shared" si="46"/>
        <v>0</v>
      </c>
      <c r="D286" s="111"/>
      <c r="E286" s="24"/>
      <c r="F286" s="24"/>
      <c r="G286" s="24"/>
      <c r="H286" s="24"/>
      <c r="I286" s="24"/>
      <c r="J286" s="24"/>
      <c r="K286" s="24"/>
      <c r="L286" s="157"/>
      <c r="M286" s="202"/>
    </row>
    <row r="287" spans="1:13">
      <c r="A287" s="198"/>
      <c r="B287" s="48" t="s">
        <v>167</v>
      </c>
      <c r="C287" s="85">
        <f t="shared" si="46"/>
        <v>0</v>
      </c>
      <c r="D287" s="111"/>
      <c r="E287" s="24"/>
      <c r="F287" s="24"/>
      <c r="G287" s="24"/>
      <c r="H287" s="24"/>
      <c r="I287" s="24"/>
      <c r="J287" s="24"/>
      <c r="K287" s="24"/>
      <c r="L287" s="157"/>
      <c r="M287" s="202"/>
    </row>
    <row r="288" spans="1:13" ht="15.75" hidden="1" customHeight="1">
      <c r="A288" s="49" t="s">
        <v>169</v>
      </c>
      <c r="B288" s="50" t="s">
        <v>170</v>
      </c>
      <c r="C288" s="98"/>
      <c r="D288" s="117"/>
      <c r="E288" s="51"/>
      <c r="F288" s="51"/>
      <c r="G288" s="51"/>
      <c r="H288" s="51"/>
      <c r="I288" s="51"/>
      <c r="J288" s="51"/>
      <c r="K288" s="52"/>
      <c r="L288" s="52"/>
      <c r="M288" s="202"/>
    </row>
    <row r="289" spans="1:13" ht="47.25" hidden="1" customHeight="1">
      <c r="A289" s="22" t="s">
        <v>171</v>
      </c>
      <c r="B289" s="23" t="s">
        <v>172</v>
      </c>
      <c r="C289" s="98"/>
      <c r="D289" s="117"/>
      <c r="E289" s="35"/>
      <c r="F289" s="35"/>
      <c r="G289" s="35"/>
      <c r="H289" s="35"/>
      <c r="I289" s="35"/>
      <c r="J289" s="35"/>
      <c r="K289" s="53"/>
      <c r="L289" s="53"/>
      <c r="M289" s="202"/>
    </row>
    <row r="290" spans="1:13" ht="15.75" hidden="1" customHeight="1">
      <c r="A290" s="22" t="s">
        <v>173</v>
      </c>
      <c r="B290" s="23" t="s">
        <v>174</v>
      </c>
      <c r="C290" s="98"/>
      <c r="D290" s="117"/>
      <c r="E290" s="24"/>
      <c r="F290" s="24"/>
      <c r="G290" s="24"/>
      <c r="H290" s="24"/>
      <c r="I290" s="24"/>
      <c r="J290" s="24"/>
      <c r="K290" s="54"/>
      <c r="L290" s="54"/>
      <c r="M290" s="202"/>
    </row>
    <row r="291" spans="1:13" ht="47.25" hidden="1" customHeight="1">
      <c r="A291" s="22" t="s">
        <v>175</v>
      </c>
      <c r="B291" s="23" t="s">
        <v>176</v>
      </c>
      <c r="C291" s="98"/>
      <c r="D291" s="117"/>
      <c r="E291" s="24"/>
      <c r="F291" s="24"/>
      <c r="G291" s="24"/>
      <c r="H291" s="24"/>
      <c r="I291" s="24"/>
      <c r="J291" s="24"/>
      <c r="K291" s="54"/>
      <c r="L291" s="54"/>
      <c r="M291" s="202"/>
    </row>
    <row r="292" spans="1:13" ht="47.25" hidden="1" customHeight="1">
      <c r="A292" s="22" t="s">
        <v>177</v>
      </c>
      <c r="B292" s="23" t="s">
        <v>178</v>
      </c>
      <c r="C292" s="98"/>
      <c r="D292" s="117"/>
      <c r="E292" s="35"/>
      <c r="F292" s="35"/>
      <c r="G292" s="35"/>
      <c r="H292" s="35"/>
      <c r="I292" s="35"/>
      <c r="J292" s="35"/>
      <c r="K292" s="53"/>
      <c r="L292" s="53"/>
      <c r="M292" s="202"/>
    </row>
    <row r="293" spans="1:13" ht="15.75" hidden="1" customHeight="1">
      <c r="A293" s="22" t="s">
        <v>179</v>
      </c>
      <c r="B293" s="23" t="s">
        <v>174</v>
      </c>
      <c r="C293" s="98"/>
      <c r="D293" s="117"/>
      <c r="E293" s="24"/>
      <c r="F293" s="24"/>
      <c r="G293" s="24"/>
      <c r="H293" s="24"/>
      <c r="I293" s="24"/>
      <c r="J293" s="24"/>
      <c r="K293" s="54"/>
      <c r="L293" s="54"/>
      <c r="M293" s="202"/>
    </row>
    <row r="294" spans="1:13" ht="47.25" hidden="1" customHeight="1">
      <c r="A294" s="22" t="s">
        <v>180</v>
      </c>
      <c r="B294" s="23" t="s">
        <v>176</v>
      </c>
      <c r="C294" s="98"/>
      <c r="D294" s="117"/>
      <c r="E294" s="24"/>
      <c r="F294" s="24"/>
      <c r="G294" s="24"/>
      <c r="H294" s="24"/>
      <c r="I294" s="24"/>
      <c r="J294" s="24"/>
      <c r="K294" s="54"/>
      <c r="L294" s="54"/>
      <c r="M294" s="202"/>
    </row>
    <row r="295" spans="1:13" ht="31.5" hidden="1" customHeight="1">
      <c r="A295" s="22" t="s">
        <v>181</v>
      </c>
      <c r="B295" s="23" t="s">
        <v>182</v>
      </c>
      <c r="C295" s="98"/>
      <c r="D295" s="117"/>
      <c r="E295" s="35"/>
      <c r="F295" s="35"/>
      <c r="G295" s="35"/>
      <c r="H295" s="35"/>
      <c r="I295" s="35"/>
      <c r="J295" s="35"/>
      <c r="K295" s="53"/>
      <c r="L295" s="53"/>
      <c r="M295" s="202"/>
    </row>
    <row r="296" spans="1:13" ht="15.75" hidden="1" customHeight="1">
      <c r="A296" s="22" t="s">
        <v>183</v>
      </c>
      <c r="B296" s="23" t="s">
        <v>184</v>
      </c>
      <c r="C296" s="98"/>
      <c r="D296" s="117"/>
      <c r="E296" s="24"/>
      <c r="F296" s="24"/>
      <c r="G296" s="24"/>
      <c r="H296" s="24"/>
      <c r="I296" s="24"/>
      <c r="J296" s="24"/>
      <c r="K296" s="54"/>
      <c r="L296" s="54"/>
      <c r="M296" s="202"/>
    </row>
    <row r="297" spans="1:13" ht="15.75" hidden="1" customHeight="1">
      <c r="A297" s="22" t="s">
        <v>185</v>
      </c>
      <c r="B297" s="23" t="s">
        <v>186</v>
      </c>
      <c r="C297" s="98"/>
      <c r="D297" s="117"/>
      <c r="E297" s="24"/>
      <c r="F297" s="24"/>
      <c r="G297" s="24"/>
      <c r="H297" s="24"/>
      <c r="I297" s="24"/>
      <c r="J297" s="24"/>
      <c r="K297" s="54"/>
      <c r="L297" s="54"/>
      <c r="M297" s="202"/>
    </row>
    <row r="298" spans="1:13" ht="15.75" hidden="1" customHeight="1">
      <c r="A298" s="22" t="s">
        <v>187</v>
      </c>
      <c r="B298" s="23" t="s">
        <v>188</v>
      </c>
      <c r="C298" s="98"/>
      <c r="D298" s="117"/>
      <c r="E298" s="24"/>
      <c r="F298" s="24"/>
      <c r="G298" s="24"/>
      <c r="H298" s="24"/>
      <c r="I298" s="24"/>
      <c r="J298" s="24"/>
      <c r="K298" s="54"/>
      <c r="L298" s="54"/>
      <c r="M298" s="202"/>
    </row>
    <row r="299" spans="1:13" ht="47.25" hidden="1" customHeight="1">
      <c r="A299" s="22" t="s">
        <v>189</v>
      </c>
      <c r="B299" s="23" t="s">
        <v>190</v>
      </c>
      <c r="C299" s="98"/>
      <c r="D299" s="117"/>
      <c r="E299" s="24"/>
      <c r="F299" s="24"/>
      <c r="G299" s="24"/>
      <c r="H299" s="24"/>
      <c r="I299" s="24"/>
      <c r="J299" s="24"/>
      <c r="K299" s="54"/>
      <c r="L299" s="54"/>
      <c r="M299" s="202"/>
    </row>
    <row r="300" spans="1:13" ht="15.75" hidden="1" customHeight="1">
      <c r="A300" s="33" t="s">
        <v>191</v>
      </c>
      <c r="B300" s="43" t="s">
        <v>192</v>
      </c>
      <c r="C300" s="98"/>
      <c r="D300" s="117"/>
      <c r="E300" s="29"/>
      <c r="F300" s="29"/>
      <c r="G300" s="29"/>
      <c r="H300" s="29"/>
      <c r="I300" s="29"/>
      <c r="J300" s="29"/>
      <c r="K300" s="55"/>
      <c r="L300" s="55"/>
      <c r="M300" s="202"/>
    </row>
    <row r="301" spans="1:13" ht="47.25" hidden="1" customHeight="1">
      <c r="A301" s="56" t="s">
        <v>193</v>
      </c>
      <c r="B301" s="57" t="s">
        <v>194</v>
      </c>
      <c r="C301" s="98"/>
      <c r="D301" s="117"/>
      <c r="E301" s="41"/>
      <c r="F301" s="41"/>
      <c r="G301" s="41"/>
      <c r="H301" s="41"/>
      <c r="I301" s="41"/>
      <c r="J301" s="41"/>
      <c r="K301" s="58"/>
      <c r="L301" s="58"/>
      <c r="M301" s="202"/>
    </row>
    <row r="302" spans="1:13" ht="47.25" hidden="1" customHeight="1">
      <c r="A302" s="59" t="s">
        <v>195</v>
      </c>
      <c r="B302" s="60" t="s">
        <v>196</v>
      </c>
      <c r="C302" s="98"/>
      <c r="D302" s="117"/>
      <c r="E302" s="41"/>
      <c r="F302" s="41"/>
      <c r="G302" s="41"/>
      <c r="H302" s="41"/>
      <c r="I302" s="41"/>
      <c r="J302" s="41"/>
      <c r="K302" s="58"/>
      <c r="L302" s="58"/>
      <c r="M302" s="202"/>
    </row>
    <row r="303" spans="1:13" ht="47.25" hidden="1" customHeight="1">
      <c r="A303" s="61" t="s">
        <v>197</v>
      </c>
      <c r="B303" s="62" t="s">
        <v>198</v>
      </c>
      <c r="C303" s="98"/>
      <c r="D303" s="117"/>
      <c r="E303" s="35"/>
      <c r="F303" s="35"/>
      <c r="G303" s="35"/>
      <c r="H303" s="35"/>
      <c r="I303" s="35"/>
      <c r="J303" s="35"/>
      <c r="K303" s="53"/>
      <c r="L303" s="53"/>
      <c r="M303" s="202"/>
    </row>
    <row r="304" spans="1:13" ht="15.75" hidden="1" customHeight="1">
      <c r="A304" s="22" t="s">
        <v>199</v>
      </c>
      <c r="B304" s="47" t="s">
        <v>200</v>
      </c>
      <c r="C304" s="98"/>
      <c r="D304" s="117"/>
      <c r="E304" s="18"/>
      <c r="F304" s="18"/>
      <c r="G304" s="18"/>
      <c r="H304" s="18"/>
      <c r="I304" s="18"/>
      <c r="J304" s="18"/>
      <c r="K304" s="63"/>
      <c r="L304" s="63"/>
      <c r="M304" s="202"/>
    </row>
    <row r="305" spans="1:13" ht="15.75" hidden="1" customHeight="1">
      <c r="A305" s="22" t="s">
        <v>201</v>
      </c>
      <c r="B305" s="23" t="s">
        <v>202</v>
      </c>
      <c r="C305" s="98"/>
      <c r="D305" s="117"/>
      <c r="E305" s="24"/>
      <c r="F305" s="24"/>
      <c r="G305" s="24"/>
      <c r="H305" s="24"/>
      <c r="I305" s="24"/>
      <c r="J305" s="24"/>
      <c r="K305" s="54"/>
      <c r="L305" s="54"/>
      <c r="M305" s="202"/>
    </row>
    <row r="306" spans="1:13" ht="15.75" hidden="1" customHeight="1">
      <c r="A306" s="22" t="s">
        <v>203</v>
      </c>
      <c r="B306" s="23" t="s">
        <v>204</v>
      </c>
      <c r="C306" s="98"/>
      <c r="D306" s="117"/>
      <c r="E306" s="24"/>
      <c r="F306" s="24"/>
      <c r="G306" s="24"/>
      <c r="H306" s="24"/>
      <c r="I306" s="24"/>
      <c r="J306" s="24"/>
      <c r="K306" s="54"/>
      <c r="L306" s="54"/>
      <c r="M306" s="202"/>
    </row>
    <row r="307" spans="1:13" ht="15.75" hidden="1" customHeight="1">
      <c r="A307" s="22" t="s">
        <v>205</v>
      </c>
      <c r="B307" s="23" t="s">
        <v>206</v>
      </c>
      <c r="C307" s="98"/>
      <c r="D307" s="117"/>
      <c r="E307" s="24"/>
      <c r="F307" s="24"/>
      <c r="G307" s="24"/>
      <c r="H307" s="24"/>
      <c r="I307" s="24"/>
      <c r="J307" s="24"/>
      <c r="K307" s="54"/>
      <c r="L307" s="54"/>
      <c r="M307" s="202"/>
    </row>
    <row r="308" spans="1:13" ht="15.75" hidden="1" customHeight="1">
      <c r="A308" s="22" t="s">
        <v>207</v>
      </c>
      <c r="B308" s="23" t="s">
        <v>208</v>
      </c>
      <c r="C308" s="98"/>
      <c r="D308" s="117"/>
      <c r="E308" s="24"/>
      <c r="F308" s="24"/>
      <c r="G308" s="24"/>
      <c r="H308" s="24"/>
      <c r="I308" s="24"/>
      <c r="J308" s="24"/>
      <c r="K308" s="54"/>
      <c r="L308" s="54"/>
      <c r="M308" s="202"/>
    </row>
    <row r="309" spans="1:13" ht="15.75" hidden="1" customHeight="1">
      <c r="A309" s="22" t="s">
        <v>207</v>
      </c>
      <c r="B309" s="23" t="s">
        <v>209</v>
      </c>
      <c r="C309" s="98"/>
      <c r="D309" s="117"/>
      <c r="E309" s="24"/>
      <c r="F309" s="24"/>
      <c r="G309" s="24"/>
      <c r="H309" s="24"/>
      <c r="I309" s="24"/>
      <c r="J309" s="24"/>
      <c r="K309" s="54"/>
      <c r="L309" s="54"/>
      <c r="M309" s="202"/>
    </row>
    <row r="310" spans="1:13" ht="15.75" hidden="1" customHeight="1">
      <c r="A310" s="22" t="s">
        <v>210</v>
      </c>
      <c r="B310" s="23" t="s">
        <v>211</v>
      </c>
      <c r="C310" s="98"/>
      <c r="D310" s="117"/>
      <c r="E310" s="24"/>
      <c r="F310" s="24"/>
      <c r="G310" s="24"/>
      <c r="H310" s="24"/>
      <c r="I310" s="24"/>
      <c r="J310" s="24"/>
      <c r="K310" s="54"/>
      <c r="L310" s="54"/>
      <c r="M310" s="202"/>
    </row>
    <row r="311" spans="1:13" ht="15.75" hidden="1" customHeight="1">
      <c r="A311" s="22" t="s">
        <v>212</v>
      </c>
      <c r="B311" s="23" t="s">
        <v>213</v>
      </c>
      <c r="C311" s="98"/>
      <c r="D311" s="117"/>
      <c r="E311" s="24"/>
      <c r="F311" s="24"/>
      <c r="G311" s="24"/>
      <c r="H311" s="24"/>
      <c r="I311" s="24"/>
      <c r="J311" s="24"/>
      <c r="K311" s="54"/>
      <c r="L311" s="54"/>
      <c r="M311" s="202"/>
    </row>
    <row r="312" spans="1:13" ht="31.5" hidden="1" customHeight="1">
      <c r="A312" s="22" t="s">
        <v>214</v>
      </c>
      <c r="B312" s="47" t="s">
        <v>215</v>
      </c>
      <c r="C312" s="98"/>
      <c r="D312" s="117"/>
      <c r="E312" s="35"/>
      <c r="F312" s="35"/>
      <c r="G312" s="35"/>
      <c r="H312" s="35"/>
      <c r="I312" s="35"/>
      <c r="J312" s="35"/>
      <c r="K312" s="53"/>
      <c r="L312" s="53"/>
      <c r="M312" s="202"/>
    </row>
    <row r="313" spans="1:13" ht="15.75" hidden="1" customHeight="1">
      <c r="A313" s="22" t="s">
        <v>216</v>
      </c>
      <c r="B313" s="23" t="s">
        <v>217</v>
      </c>
      <c r="C313" s="98"/>
      <c r="D313" s="117"/>
      <c r="E313" s="24"/>
      <c r="F313" s="24"/>
      <c r="G313" s="24"/>
      <c r="H313" s="24"/>
      <c r="I313" s="24"/>
      <c r="J313" s="24"/>
      <c r="K313" s="54"/>
      <c r="L313" s="54"/>
      <c r="M313" s="202"/>
    </row>
    <row r="314" spans="1:13" ht="15.75" hidden="1" customHeight="1">
      <c r="A314" s="22" t="s">
        <v>218</v>
      </c>
      <c r="B314" s="23" t="s">
        <v>219</v>
      </c>
      <c r="C314" s="98"/>
      <c r="D314" s="117"/>
      <c r="E314" s="24"/>
      <c r="F314" s="24"/>
      <c r="G314" s="24"/>
      <c r="H314" s="24"/>
      <c r="I314" s="24"/>
      <c r="J314" s="24"/>
      <c r="K314" s="54"/>
      <c r="L314" s="54"/>
      <c r="M314" s="202"/>
    </row>
    <row r="315" spans="1:13" ht="15.75" hidden="1" customHeight="1">
      <c r="A315" s="22" t="s">
        <v>220</v>
      </c>
      <c r="B315" s="23" t="s">
        <v>221</v>
      </c>
      <c r="C315" s="98"/>
      <c r="D315" s="117"/>
      <c r="E315" s="24"/>
      <c r="F315" s="24"/>
      <c r="G315" s="24"/>
      <c r="H315" s="24"/>
      <c r="I315" s="24"/>
      <c r="J315" s="24"/>
      <c r="K315" s="54"/>
      <c r="L315" s="54"/>
      <c r="M315" s="202"/>
    </row>
    <row r="316" spans="1:13" ht="15.75" hidden="1" customHeight="1">
      <c r="A316" s="22" t="s">
        <v>222</v>
      </c>
      <c r="B316" s="23" t="s">
        <v>223</v>
      </c>
      <c r="C316" s="98"/>
      <c r="D316" s="117"/>
      <c r="E316" s="24"/>
      <c r="F316" s="24"/>
      <c r="G316" s="24"/>
      <c r="H316" s="24"/>
      <c r="I316" s="24"/>
      <c r="J316" s="24"/>
      <c r="K316" s="54"/>
      <c r="L316" s="54"/>
      <c r="M316" s="202"/>
    </row>
    <row r="317" spans="1:13" ht="15.75" hidden="1" customHeight="1">
      <c r="A317" s="22" t="s">
        <v>224</v>
      </c>
      <c r="B317" s="23" t="s">
        <v>225</v>
      </c>
      <c r="C317" s="98"/>
      <c r="D317" s="117"/>
      <c r="E317" s="24"/>
      <c r="F317" s="24"/>
      <c r="G317" s="24"/>
      <c r="H317" s="24"/>
      <c r="I317" s="24"/>
      <c r="J317" s="24"/>
      <c r="K317" s="54"/>
      <c r="L317" s="54"/>
      <c r="M317" s="202"/>
    </row>
    <row r="318" spans="1:13" ht="15.75" hidden="1" customHeight="1">
      <c r="A318" s="22" t="s">
        <v>226</v>
      </c>
      <c r="B318" s="23" t="s">
        <v>227</v>
      </c>
      <c r="C318" s="98"/>
      <c r="D318" s="117"/>
      <c r="E318" s="24"/>
      <c r="F318" s="24"/>
      <c r="G318" s="24"/>
      <c r="H318" s="24"/>
      <c r="I318" s="24"/>
      <c r="J318" s="24"/>
      <c r="K318" s="54"/>
      <c r="L318" s="54"/>
      <c r="M318" s="202"/>
    </row>
    <row r="319" spans="1:13" ht="15.75" hidden="1" customHeight="1">
      <c r="A319" s="33" t="s">
        <v>228</v>
      </c>
      <c r="B319" s="43" t="s">
        <v>213</v>
      </c>
      <c r="C319" s="98"/>
      <c r="D319" s="117"/>
      <c r="E319" s="24"/>
      <c r="F319" s="24"/>
      <c r="G319" s="24"/>
      <c r="H319" s="24"/>
      <c r="I319" s="24"/>
      <c r="J319" s="24"/>
      <c r="K319" s="54"/>
      <c r="L319" s="54"/>
      <c r="M319" s="202"/>
    </row>
    <row r="320" spans="1:13" ht="47.25" hidden="1" customHeight="1">
      <c r="A320" s="64" t="s">
        <v>229</v>
      </c>
      <c r="B320" s="65" t="s">
        <v>230</v>
      </c>
      <c r="C320" s="98"/>
      <c r="D320" s="117"/>
      <c r="E320" s="42"/>
      <c r="F320" s="42"/>
      <c r="G320" s="42"/>
      <c r="H320" s="42"/>
      <c r="I320" s="42"/>
      <c r="J320" s="42"/>
      <c r="K320" s="66"/>
      <c r="L320" s="66"/>
      <c r="M320" s="202"/>
    </row>
    <row r="321" spans="1:13" ht="15.75" hidden="1" customHeight="1">
      <c r="A321" s="22" t="s">
        <v>231</v>
      </c>
      <c r="B321" s="23" t="s">
        <v>232</v>
      </c>
      <c r="C321" s="98"/>
      <c r="D321" s="117"/>
      <c r="E321" s="24"/>
      <c r="F321" s="24"/>
      <c r="G321" s="24"/>
      <c r="H321" s="24"/>
      <c r="I321" s="24"/>
      <c r="J321" s="24"/>
      <c r="K321" s="54"/>
      <c r="L321" s="54"/>
      <c r="M321" s="202"/>
    </row>
    <row r="322" spans="1:13" ht="15.75" hidden="1" customHeight="1">
      <c r="A322" s="33" t="s">
        <v>233</v>
      </c>
      <c r="B322" s="43" t="s">
        <v>234</v>
      </c>
      <c r="C322" s="98"/>
      <c r="D322" s="117"/>
      <c r="E322" s="24"/>
      <c r="F322" s="24"/>
      <c r="G322" s="24"/>
      <c r="H322" s="24"/>
      <c r="I322" s="24"/>
      <c r="J322" s="24"/>
      <c r="K322" s="54"/>
      <c r="L322" s="54"/>
      <c r="M322" s="202"/>
    </row>
    <row r="323" spans="1:13" ht="31.5" hidden="1" customHeight="1">
      <c r="A323" s="67" t="s">
        <v>235</v>
      </c>
      <c r="B323" s="68" t="s">
        <v>236</v>
      </c>
      <c r="C323" s="98"/>
      <c r="D323" s="117"/>
      <c r="E323" s="35"/>
      <c r="F323" s="35"/>
      <c r="G323" s="35"/>
      <c r="H323" s="35"/>
      <c r="I323" s="35"/>
      <c r="J323" s="35"/>
      <c r="K323" s="53"/>
      <c r="L323" s="53"/>
      <c r="M323" s="202"/>
    </row>
    <row r="324" spans="1:13" ht="15.75" hidden="1" customHeight="1">
      <c r="A324" s="22" t="s">
        <v>237</v>
      </c>
      <c r="B324" s="23" t="s">
        <v>174</v>
      </c>
      <c r="C324" s="98"/>
      <c r="D324" s="117"/>
      <c r="E324" s="24"/>
      <c r="F324" s="24"/>
      <c r="G324" s="24"/>
      <c r="H324" s="24"/>
      <c r="I324" s="24"/>
      <c r="J324" s="24"/>
      <c r="K324" s="54"/>
      <c r="L324" s="54"/>
      <c r="M324" s="202"/>
    </row>
    <row r="325" spans="1:13" ht="47.25" hidden="1" customHeight="1">
      <c r="A325" s="33" t="s">
        <v>238</v>
      </c>
      <c r="B325" s="43" t="s">
        <v>176</v>
      </c>
      <c r="C325" s="98"/>
      <c r="D325" s="117"/>
      <c r="E325" s="24"/>
      <c r="F325" s="24"/>
      <c r="G325" s="24"/>
      <c r="H325" s="24"/>
      <c r="I325" s="24"/>
      <c r="J325" s="24"/>
      <c r="K325" s="54"/>
      <c r="L325" s="54"/>
      <c r="M325" s="202"/>
    </row>
    <row r="326" spans="1:13" ht="47.25" hidden="1" customHeight="1">
      <c r="A326" s="56" t="s">
        <v>239</v>
      </c>
      <c r="B326" s="57" t="s">
        <v>240</v>
      </c>
      <c r="C326" s="98"/>
      <c r="D326" s="117"/>
      <c r="E326" s="41"/>
      <c r="F326" s="41"/>
      <c r="G326" s="41"/>
      <c r="H326" s="41"/>
      <c r="I326" s="41"/>
      <c r="J326" s="41"/>
      <c r="K326" s="58"/>
      <c r="L326" s="58"/>
      <c r="M326" s="202"/>
    </row>
    <row r="327" spans="1:13" ht="47.25" hidden="1" customHeight="1">
      <c r="A327" s="59" t="s">
        <v>241</v>
      </c>
      <c r="B327" s="60" t="s">
        <v>242</v>
      </c>
      <c r="C327" s="98"/>
      <c r="D327" s="117"/>
      <c r="E327" s="41"/>
      <c r="F327" s="41"/>
      <c r="G327" s="41"/>
      <c r="H327" s="41"/>
      <c r="I327" s="41"/>
      <c r="J327" s="41"/>
      <c r="K327" s="58"/>
      <c r="L327" s="58"/>
      <c r="M327" s="202"/>
    </row>
    <row r="328" spans="1:13" ht="47.25" hidden="1" customHeight="1">
      <c r="A328" s="61" t="s">
        <v>243</v>
      </c>
      <c r="B328" s="62" t="s">
        <v>244</v>
      </c>
      <c r="C328" s="98"/>
      <c r="D328" s="117"/>
      <c r="E328" s="35"/>
      <c r="F328" s="35"/>
      <c r="G328" s="35"/>
      <c r="H328" s="35"/>
      <c r="I328" s="35"/>
      <c r="J328" s="35"/>
      <c r="K328" s="53"/>
      <c r="L328" s="53"/>
      <c r="M328" s="202"/>
    </row>
    <row r="329" spans="1:13" ht="15.75" hidden="1" customHeight="1">
      <c r="A329" s="14" t="s">
        <v>245</v>
      </c>
      <c r="B329" s="15" t="s">
        <v>200</v>
      </c>
      <c r="C329" s="98"/>
      <c r="D329" s="117"/>
      <c r="E329" s="35"/>
      <c r="F329" s="35"/>
      <c r="G329" s="35"/>
      <c r="H329" s="35"/>
      <c r="I329" s="35"/>
      <c r="J329" s="35"/>
      <c r="K329" s="53"/>
      <c r="L329" s="53"/>
      <c r="M329" s="202"/>
    </row>
    <row r="330" spans="1:13" ht="15.75" hidden="1" customHeight="1">
      <c r="A330" s="14" t="s">
        <v>246</v>
      </c>
      <c r="B330" s="15" t="s">
        <v>202</v>
      </c>
      <c r="C330" s="98"/>
      <c r="D330" s="117"/>
      <c r="E330" s="24"/>
      <c r="F330" s="24"/>
      <c r="G330" s="24"/>
      <c r="H330" s="24"/>
      <c r="I330" s="24"/>
      <c r="J330" s="24"/>
      <c r="K330" s="54"/>
      <c r="L330" s="54"/>
      <c r="M330" s="202"/>
    </row>
    <row r="331" spans="1:13" ht="15.75" hidden="1" customHeight="1">
      <c r="A331" s="14" t="s">
        <v>247</v>
      </c>
      <c r="B331" s="15" t="s">
        <v>204</v>
      </c>
      <c r="C331" s="98"/>
      <c r="D331" s="117"/>
      <c r="E331" s="24"/>
      <c r="F331" s="24"/>
      <c r="G331" s="24"/>
      <c r="H331" s="24"/>
      <c r="I331" s="24"/>
      <c r="J331" s="24"/>
      <c r="K331" s="54"/>
      <c r="L331" s="54"/>
      <c r="M331" s="202"/>
    </row>
    <row r="332" spans="1:13" ht="15.75" hidden="1" customHeight="1">
      <c r="A332" s="14" t="s">
        <v>248</v>
      </c>
      <c r="B332" s="15" t="s">
        <v>206</v>
      </c>
      <c r="C332" s="98"/>
      <c r="D332" s="117"/>
      <c r="E332" s="24"/>
      <c r="F332" s="24"/>
      <c r="G332" s="24"/>
      <c r="H332" s="24"/>
      <c r="I332" s="24"/>
      <c r="J332" s="24"/>
      <c r="K332" s="54"/>
      <c r="L332" s="54"/>
      <c r="M332" s="202"/>
    </row>
    <row r="333" spans="1:13" ht="15.75" hidden="1" customHeight="1">
      <c r="A333" s="14" t="s">
        <v>249</v>
      </c>
      <c r="B333" s="15" t="s">
        <v>208</v>
      </c>
      <c r="C333" s="98"/>
      <c r="D333" s="117"/>
      <c r="E333" s="24"/>
      <c r="F333" s="24"/>
      <c r="G333" s="24"/>
      <c r="H333" s="24"/>
      <c r="I333" s="24"/>
      <c r="J333" s="24"/>
      <c r="K333" s="54"/>
      <c r="L333" s="54"/>
      <c r="M333" s="202"/>
    </row>
    <row r="334" spans="1:13" ht="15.75" hidden="1" customHeight="1">
      <c r="A334" s="14" t="s">
        <v>250</v>
      </c>
      <c r="B334" s="15" t="s">
        <v>209</v>
      </c>
      <c r="C334" s="98"/>
      <c r="D334" s="117"/>
      <c r="E334" s="24"/>
      <c r="F334" s="24"/>
      <c r="G334" s="24"/>
      <c r="H334" s="24"/>
      <c r="I334" s="24"/>
      <c r="J334" s="24"/>
      <c r="K334" s="54"/>
      <c r="L334" s="54"/>
      <c r="M334" s="202"/>
    </row>
    <row r="335" spans="1:13" ht="15.75" hidden="1" customHeight="1">
      <c r="A335" s="14" t="s">
        <v>251</v>
      </c>
      <c r="B335" s="15" t="s">
        <v>211</v>
      </c>
      <c r="C335" s="98"/>
      <c r="D335" s="117"/>
      <c r="E335" s="24"/>
      <c r="F335" s="24"/>
      <c r="G335" s="24"/>
      <c r="H335" s="24"/>
      <c r="I335" s="24"/>
      <c r="J335" s="24"/>
      <c r="K335" s="54"/>
      <c r="L335" s="54"/>
      <c r="M335" s="202"/>
    </row>
    <row r="336" spans="1:13" ht="15.75" hidden="1" customHeight="1">
      <c r="A336" s="14" t="s">
        <v>252</v>
      </c>
      <c r="B336" s="15" t="s">
        <v>213</v>
      </c>
      <c r="C336" s="98"/>
      <c r="D336" s="117"/>
      <c r="E336" s="24"/>
      <c r="F336" s="24"/>
      <c r="G336" s="24"/>
      <c r="H336" s="24"/>
      <c r="I336" s="24"/>
      <c r="J336" s="24"/>
      <c r="K336" s="54"/>
      <c r="L336" s="54"/>
      <c r="M336" s="202"/>
    </row>
    <row r="337" spans="1:13" ht="31.5" hidden="1" customHeight="1">
      <c r="A337" s="14" t="s">
        <v>253</v>
      </c>
      <c r="B337" s="15" t="s">
        <v>215</v>
      </c>
      <c r="C337" s="98"/>
      <c r="D337" s="117"/>
      <c r="E337" s="35"/>
      <c r="F337" s="35"/>
      <c r="G337" s="35"/>
      <c r="H337" s="35"/>
      <c r="I337" s="35"/>
      <c r="J337" s="35"/>
      <c r="K337" s="53"/>
      <c r="L337" s="53"/>
      <c r="M337" s="202"/>
    </row>
    <row r="338" spans="1:13" ht="15.75" hidden="1" customHeight="1">
      <c r="A338" s="14" t="s">
        <v>254</v>
      </c>
      <c r="B338" s="15" t="s">
        <v>217</v>
      </c>
      <c r="C338" s="98"/>
      <c r="D338" s="117"/>
      <c r="E338" s="24"/>
      <c r="F338" s="24"/>
      <c r="G338" s="24"/>
      <c r="H338" s="24"/>
      <c r="I338" s="24"/>
      <c r="J338" s="24"/>
      <c r="K338" s="54"/>
      <c r="L338" s="54"/>
      <c r="M338" s="202"/>
    </row>
    <row r="339" spans="1:13" ht="15.75" hidden="1" customHeight="1">
      <c r="A339" s="14" t="s">
        <v>255</v>
      </c>
      <c r="B339" s="15" t="s">
        <v>219</v>
      </c>
      <c r="C339" s="98"/>
      <c r="D339" s="117"/>
      <c r="E339" s="24"/>
      <c r="F339" s="24"/>
      <c r="G339" s="24"/>
      <c r="H339" s="24"/>
      <c r="I339" s="24"/>
      <c r="J339" s="24"/>
      <c r="K339" s="54"/>
      <c r="L339" s="54"/>
      <c r="M339" s="202"/>
    </row>
    <row r="340" spans="1:13" ht="15.75" hidden="1" customHeight="1">
      <c r="A340" s="14" t="s">
        <v>256</v>
      </c>
      <c r="B340" s="15" t="s">
        <v>221</v>
      </c>
      <c r="C340" s="98"/>
      <c r="D340" s="117"/>
      <c r="E340" s="24"/>
      <c r="F340" s="24"/>
      <c r="G340" s="24"/>
      <c r="H340" s="24"/>
      <c r="I340" s="24"/>
      <c r="J340" s="24"/>
      <c r="K340" s="54"/>
      <c r="L340" s="54"/>
      <c r="M340" s="202"/>
    </row>
    <row r="341" spans="1:13" ht="15.75" hidden="1" customHeight="1">
      <c r="A341" s="14" t="s">
        <v>257</v>
      </c>
      <c r="B341" s="15" t="s">
        <v>223</v>
      </c>
      <c r="C341" s="98"/>
      <c r="D341" s="117"/>
      <c r="E341" s="24"/>
      <c r="F341" s="24"/>
      <c r="G341" s="24"/>
      <c r="H341" s="24"/>
      <c r="I341" s="24"/>
      <c r="J341" s="24"/>
      <c r="K341" s="54"/>
      <c r="L341" s="54"/>
      <c r="M341" s="202"/>
    </row>
    <row r="342" spans="1:13" ht="15.75" hidden="1" customHeight="1">
      <c r="A342" s="14" t="s">
        <v>258</v>
      </c>
      <c r="B342" s="15" t="s">
        <v>225</v>
      </c>
      <c r="C342" s="98"/>
      <c r="D342" s="117"/>
      <c r="E342" s="24"/>
      <c r="F342" s="24"/>
      <c r="G342" s="24"/>
      <c r="H342" s="24"/>
      <c r="I342" s="24"/>
      <c r="J342" s="24"/>
      <c r="K342" s="54"/>
      <c r="L342" s="54"/>
      <c r="M342" s="202"/>
    </row>
    <row r="343" spans="1:13" ht="15.75" hidden="1" customHeight="1">
      <c r="A343" s="14" t="s">
        <v>259</v>
      </c>
      <c r="B343" s="15" t="s">
        <v>227</v>
      </c>
      <c r="C343" s="98"/>
      <c r="D343" s="117"/>
      <c r="E343" s="24"/>
      <c r="F343" s="24"/>
      <c r="G343" s="24"/>
      <c r="H343" s="24"/>
      <c r="I343" s="24"/>
      <c r="J343" s="24"/>
      <c r="K343" s="54"/>
      <c r="L343" s="54"/>
      <c r="M343" s="202"/>
    </row>
    <row r="344" spans="1:13" ht="15.75" hidden="1" customHeight="1">
      <c r="A344" s="14" t="s">
        <v>260</v>
      </c>
      <c r="B344" s="15" t="s">
        <v>213</v>
      </c>
      <c r="C344" s="98"/>
      <c r="D344" s="117"/>
      <c r="E344" s="24"/>
      <c r="F344" s="24"/>
      <c r="G344" s="24"/>
      <c r="H344" s="24"/>
      <c r="I344" s="24"/>
      <c r="J344" s="24"/>
      <c r="K344" s="54"/>
      <c r="L344" s="54"/>
      <c r="M344" s="202"/>
    </row>
    <row r="345" spans="1:13" ht="47.25" hidden="1" customHeight="1">
      <c r="A345" s="69" t="s">
        <v>261</v>
      </c>
      <c r="B345" s="70" t="s">
        <v>262</v>
      </c>
      <c r="C345" s="98"/>
      <c r="D345" s="117"/>
      <c r="E345" s="41"/>
      <c r="F345" s="41"/>
      <c r="G345" s="41"/>
      <c r="H345" s="41"/>
      <c r="I345" s="41"/>
      <c r="J345" s="41"/>
      <c r="K345" s="58"/>
      <c r="L345" s="58"/>
      <c r="M345" s="202"/>
    </row>
    <row r="346" spans="1:13" ht="31.5" hidden="1" customHeight="1">
      <c r="A346" s="71" t="s">
        <v>263</v>
      </c>
      <c r="B346" s="72" t="s">
        <v>264</v>
      </c>
      <c r="C346" s="98"/>
      <c r="D346" s="117"/>
      <c r="E346" s="18"/>
      <c r="F346" s="18"/>
      <c r="G346" s="18"/>
      <c r="H346" s="18"/>
      <c r="I346" s="18"/>
      <c r="J346" s="18"/>
      <c r="K346" s="63"/>
      <c r="L346" s="63"/>
      <c r="M346" s="202"/>
    </row>
    <row r="347" spans="1:13" ht="15.75" hidden="1" customHeight="1">
      <c r="A347" s="22" t="s">
        <v>265</v>
      </c>
      <c r="B347" s="23" t="s">
        <v>266</v>
      </c>
      <c r="C347" s="98"/>
      <c r="D347" s="117"/>
      <c r="E347" s="24"/>
      <c r="F347" s="24"/>
      <c r="G347" s="24"/>
      <c r="H347" s="24"/>
      <c r="I347" s="24"/>
      <c r="J347" s="24"/>
      <c r="K347" s="54"/>
      <c r="L347" s="54"/>
      <c r="M347" s="202"/>
    </row>
    <row r="348" spans="1:13" ht="15.75" hidden="1" customHeight="1">
      <c r="A348" s="22" t="s">
        <v>267</v>
      </c>
      <c r="B348" s="23" t="s">
        <v>268</v>
      </c>
      <c r="C348" s="98"/>
      <c r="D348" s="117"/>
      <c r="E348" s="24"/>
      <c r="F348" s="24"/>
      <c r="G348" s="24"/>
      <c r="H348" s="24"/>
      <c r="I348" s="24"/>
      <c r="J348" s="24"/>
      <c r="K348" s="54"/>
      <c r="L348" s="54"/>
      <c r="M348" s="202"/>
    </row>
    <row r="349" spans="1:13" ht="15.75" hidden="1" customHeight="1">
      <c r="A349" s="22" t="s">
        <v>269</v>
      </c>
      <c r="B349" s="23" t="s">
        <v>270</v>
      </c>
      <c r="C349" s="98"/>
      <c r="D349" s="117"/>
      <c r="E349" s="24"/>
      <c r="F349" s="24"/>
      <c r="G349" s="24"/>
      <c r="H349" s="24"/>
      <c r="I349" s="24"/>
      <c r="J349" s="24"/>
      <c r="K349" s="54"/>
      <c r="L349" s="54"/>
      <c r="M349" s="202"/>
    </row>
    <row r="350" spans="1:13" ht="15.75" hidden="1" customHeight="1">
      <c r="A350" s="22" t="s">
        <v>271</v>
      </c>
      <c r="B350" s="23" t="s">
        <v>272</v>
      </c>
      <c r="C350" s="98"/>
      <c r="D350" s="117"/>
      <c r="E350" s="24"/>
      <c r="F350" s="24"/>
      <c r="G350" s="24"/>
      <c r="H350" s="24"/>
      <c r="I350" s="24"/>
      <c r="J350" s="24"/>
      <c r="K350" s="54"/>
      <c r="L350" s="54"/>
      <c r="M350" s="202"/>
    </row>
    <row r="351" spans="1:13" ht="15.75" hidden="1" customHeight="1">
      <c r="A351" s="22" t="s">
        <v>273</v>
      </c>
      <c r="B351" s="23" t="s">
        <v>274</v>
      </c>
      <c r="C351" s="98"/>
      <c r="D351" s="117"/>
      <c r="E351" s="24"/>
      <c r="F351" s="24"/>
      <c r="G351" s="24"/>
      <c r="H351" s="24"/>
      <c r="I351" s="24"/>
      <c r="J351" s="24"/>
      <c r="K351" s="54"/>
      <c r="L351" s="54"/>
      <c r="M351" s="202"/>
    </row>
    <row r="352" spans="1:13">
      <c r="A352" s="173" t="s">
        <v>322</v>
      </c>
      <c r="B352" s="34" t="s">
        <v>275</v>
      </c>
      <c r="C352" s="142">
        <f>C353+C360</f>
        <v>0</v>
      </c>
      <c r="D352" s="117">
        <f>SUM(E352:L352)</f>
        <v>0</v>
      </c>
      <c r="E352" s="142">
        <f>E353+E360</f>
        <v>0</v>
      </c>
      <c r="F352" s="142">
        <f t="shared" ref="F352:L352" si="47">F353+F360</f>
        <v>0</v>
      </c>
      <c r="G352" s="142">
        <f t="shared" si="47"/>
        <v>0</v>
      </c>
      <c r="H352" s="142">
        <f t="shared" si="47"/>
        <v>0</v>
      </c>
      <c r="I352" s="142">
        <f t="shared" si="47"/>
        <v>0</v>
      </c>
      <c r="J352" s="142">
        <f t="shared" si="47"/>
        <v>0</v>
      </c>
      <c r="K352" s="142">
        <f t="shared" si="47"/>
        <v>0</v>
      </c>
      <c r="L352" s="180">
        <f t="shared" si="47"/>
        <v>0</v>
      </c>
      <c r="M352" s="202"/>
    </row>
    <row r="353" spans="1:13">
      <c r="A353" s="196"/>
      <c r="B353" s="47" t="s">
        <v>161</v>
      </c>
      <c r="C353" s="98">
        <f>SUM(C354:C359)</f>
        <v>0</v>
      </c>
      <c r="D353" s="117">
        <f>SUM(E353:L353)</f>
        <v>0</v>
      </c>
      <c r="E353" s="98">
        <f>SUM(E354:E359)</f>
        <v>0</v>
      </c>
      <c r="F353" s="98">
        <f t="shared" ref="F353:L353" si="48">SUM(F354:F359)</f>
        <v>0</v>
      </c>
      <c r="G353" s="98">
        <f t="shared" si="48"/>
        <v>0</v>
      </c>
      <c r="H353" s="98">
        <f t="shared" si="48"/>
        <v>0</v>
      </c>
      <c r="I353" s="98">
        <f t="shared" si="48"/>
        <v>0</v>
      </c>
      <c r="J353" s="98">
        <f t="shared" si="48"/>
        <v>0</v>
      </c>
      <c r="K353" s="98">
        <f t="shared" si="48"/>
        <v>0</v>
      </c>
      <c r="L353" s="181">
        <f t="shared" si="48"/>
        <v>0</v>
      </c>
      <c r="M353" s="202"/>
    </row>
    <row r="354" spans="1:13">
      <c r="A354" s="197"/>
      <c r="B354" s="20" t="s">
        <v>162</v>
      </c>
      <c r="C354" s="85">
        <f t="shared" ref="C354:C359" si="49">SUM(E354:L354)</f>
        <v>0</v>
      </c>
      <c r="D354" s="111"/>
      <c r="E354" s="24"/>
      <c r="F354" s="24"/>
      <c r="G354" s="24"/>
      <c r="H354" s="24"/>
      <c r="I354" s="24"/>
      <c r="J354" s="24"/>
      <c r="K354" s="24"/>
      <c r="L354" s="157"/>
      <c r="M354" s="202"/>
    </row>
    <row r="355" spans="1:13">
      <c r="A355" s="197"/>
      <c r="B355" s="20" t="s">
        <v>163</v>
      </c>
      <c r="C355" s="85">
        <f t="shared" si="49"/>
        <v>0</v>
      </c>
      <c r="D355" s="111"/>
      <c r="E355" s="24"/>
      <c r="F355" s="24"/>
      <c r="G355" s="24"/>
      <c r="H355" s="24"/>
      <c r="I355" s="24"/>
      <c r="J355" s="24"/>
      <c r="K355" s="24"/>
      <c r="L355" s="157"/>
      <c r="M355" s="202"/>
    </row>
    <row r="356" spans="1:13">
      <c r="A356" s="197"/>
      <c r="B356" s="20" t="s">
        <v>164</v>
      </c>
      <c r="C356" s="85">
        <f t="shared" si="49"/>
        <v>0</v>
      </c>
      <c r="D356" s="111"/>
      <c r="E356" s="24"/>
      <c r="F356" s="24"/>
      <c r="G356" s="24"/>
      <c r="H356" s="24"/>
      <c r="I356" s="24"/>
      <c r="J356" s="24"/>
      <c r="K356" s="24"/>
      <c r="L356" s="157"/>
      <c r="M356" s="202"/>
    </row>
    <row r="357" spans="1:13">
      <c r="A357" s="197"/>
      <c r="B357" s="20" t="s">
        <v>165</v>
      </c>
      <c r="C357" s="85">
        <f t="shared" si="49"/>
        <v>0</v>
      </c>
      <c r="D357" s="111"/>
      <c r="E357" s="24"/>
      <c r="F357" s="24"/>
      <c r="G357" s="24"/>
      <c r="H357" s="24"/>
      <c r="I357" s="24"/>
      <c r="J357" s="24"/>
      <c r="K357" s="24"/>
      <c r="L357" s="157"/>
      <c r="M357" s="202"/>
    </row>
    <row r="358" spans="1:13">
      <c r="A358" s="197"/>
      <c r="B358" s="20" t="s">
        <v>166</v>
      </c>
      <c r="C358" s="85">
        <f t="shared" si="49"/>
        <v>0</v>
      </c>
      <c r="D358" s="111"/>
      <c r="E358" s="24"/>
      <c r="F358" s="24"/>
      <c r="G358" s="24"/>
      <c r="H358" s="24"/>
      <c r="I358" s="24"/>
      <c r="J358" s="24"/>
      <c r="K358" s="24"/>
      <c r="L358" s="157"/>
      <c r="M358" s="202"/>
    </row>
    <row r="359" spans="1:13">
      <c r="A359" s="198"/>
      <c r="B359" s="20" t="s">
        <v>167</v>
      </c>
      <c r="C359" s="85">
        <f t="shared" si="49"/>
        <v>0</v>
      </c>
      <c r="D359" s="111"/>
      <c r="E359" s="24"/>
      <c r="F359" s="24"/>
      <c r="G359" s="24"/>
      <c r="H359" s="24"/>
      <c r="I359" s="24"/>
      <c r="J359" s="24"/>
      <c r="K359" s="24"/>
      <c r="L359" s="157"/>
      <c r="M359" s="202"/>
    </row>
    <row r="360" spans="1:13">
      <c r="A360" s="196"/>
      <c r="B360" s="47" t="s">
        <v>168</v>
      </c>
      <c r="C360" s="98">
        <f>SUM(C361:C366)</f>
        <v>0</v>
      </c>
      <c r="D360" s="117">
        <f>SUM(E360:L360)</f>
        <v>0</v>
      </c>
      <c r="E360" s="98">
        <f>SUM(E361:E366)</f>
        <v>0</v>
      </c>
      <c r="F360" s="98">
        <f t="shared" ref="F360:L360" si="50">SUM(F361:F366)</f>
        <v>0</v>
      </c>
      <c r="G360" s="98">
        <f t="shared" si="50"/>
        <v>0</v>
      </c>
      <c r="H360" s="98">
        <f t="shared" si="50"/>
        <v>0</v>
      </c>
      <c r="I360" s="98">
        <f t="shared" si="50"/>
        <v>0</v>
      </c>
      <c r="J360" s="98">
        <f t="shared" si="50"/>
        <v>0</v>
      </c>
      <c r="K360" s="98">
        <f t="shared" si="50"/>
        <v>0</v>
      </c>
      <c r="L360" s="181">
        <f t="shared" si="50"/>
        <v>0</v>
      </c>
      <c r="M360" s="202"/>
    </row>
    <row r="361" spans="1:13">
      <c r="A361" s="197"/>
      <c r="B361" s="20" t="s">
        <v>162</v>
      </c>
      <c r="C361" s="85">
        <f t="shared" ref="C361:C366" si="51">SUM(E361:L361)</f>
        <v>0</v>
      </c>
      <c r="D361" s="111"/>
      <c r="E361" s="24"/>
      <c r="F361" s="24"/>
      <c r="G361" s="24"/>
      <c r="H361" s="24"/>
      <c r="I361" s="24"/>
      <c r="J361" s="24"/>
      <c r="K361" s="24"/>
      <c r="L361" s="157"/>
      <c r="M361" s="202"/>
    </row>
    <row r="362" spans="1:13">
      <c r="A362" s="197"/>
      <c r="B362" s="20" t="s">
        <v>163</v>
      </c>
      <c r="C362" s="85">
        <f t="shared" si="51"/>
        <v>0</v>
      </c>
      <c r="D362" s="111"/>
      <c r="E362" s="24"/>
      <c r="F362" s="24"/>
      <c r="G362" s="24"/>
      <c r="H362" s="24"/>
      <c r="I362" s="24"/>
      <c r="J362" s="24"/>
      <c r="K362" s="24"/>
      <c r="L362" s="157"/>
      <c r="M362" s="202"/>
    </row>
    <row r="363" spans="1:13">
      <c r="A363" s="197"/>
      <c r="B363" s="20" t="s">
        <v>164</v>
      </c>
      <c r="C363" s="85">
        <f t="shared" si="51"/>
        <v>0</v>
      </c>
      <c r="D363" s="111"/>
      <c r="E363" s="24"/>
      <c r="F363" s="24"/>
      <c r="G363" s="24"/>
      <c r="H363" s="24"/>
      <c r="I363" s="24"/>
      <c r="J363" s="24"/>
      <c r="K363" s="24"/>
      <c r="L363" s="157"/>
      <c r="M363" s="202"/>
    </row>
    <row r="364" spans="1:13">
      <c r="A364" s="197"/>
      <c r="B364" s="20" t="s">
        <v>165</v>
      </c>
      <c r="C364" s="85">
        <f t="shared" si="51"/>
        <v>0</v>
      </c>
      <c r="D364" s="111"/>
      <c r="E364" s="24"/>
      <c r="F364" s="24"/>
      <c r="G364" s="24"/>
      <c r="H364" s="24"/>
      <c r="I364" s="24"/>
      <c r="J364" s="24"/>
      <c r="K364" s="24"/>
      <c r="L364" s="157"/>
      <c r="M364" s="202"/>
    </row>
    <row r="365" spans="1:13">
      <c r="A365" s="197"/>
      <c r="B365" s="20" t="s">
        <v>166</v>
      </c>
      <c r="C365" s="85">
        <f t="shared" si="51"/>
        <v>0</v>
      </c>
      <c r="D365" s="111"/>
      <c r="E365" s="24"/>
      <c r="F365" s="24"/>
      <c r="G365" s="24"/>
      <c r="H365" s="24"/>
      <c r="I365" s="24"/>
      <c r="J365" s="24"/>
      <c r="K365" s="24"/>
      <c r="L365" s="157"/>
      <c r="M365" s="202"/>
    </row>
    <row r="366" spans="1:13">
      <c r="A366" s="198"/>
      <c r="B366" s="48" t="s">
        <v>167</v>
      </c>
      <c r="C366" s="85">
        <f t="shared" si="51"/>
        <v>0</v>
      </c>
      <c r="D366" s="111"/>
      <c r="E366" s="24"/>
      <c r="F366" s="24"/>
      <c r="G366" s="24"/>
      <c r="H366" s="24"/>
      <c r="I366" s="24"/>
      <c r="J366" s="24"/>
      <c r="K366" s="24"/>
      <c r="L366" s="157"/>
      <c r="M366" s="202"/>
    </row>
    <row r="367" spans="1:13">
      <c r="A367" s="174" t="s">
        <v>323</v>
      </c>
      <c r="B367" s="73" t="s">
        <v>276</v>
      </c>
      <c r="C367" s="142">
        <f>C368+C375</f>
        <v>0</v>
      </c>
      <c r="D367" s="117">
        <f>SUM(E367:L367)</f>
        <v>0</v>
      </c>
      <c r="E367" s="142">
        <f>E368+E375</f>
        <v>0</v>
      </c>
      <c r="F367" s="142">
        <f t="shared" ref="F367:L367" si="52">F368+F375</f>
        <v>0</v>
      </c>
      <c r="G367" s="142">
        <f t="shared" si="52"/>
        <v>0</v>
      </c>
      <c r="H367" s="142">
        <f t="shared" si="52"/>
        <v>0</v>
      </c>
      <c r="I367" s="142">
        <f t="shared" si="52"/>
        <v>0</v>
      </c>
      <c r="J367" s="142">
        <f t="shared" si="52"/>
        <v>0</v>
      </c>
      <c r="K367" s="142">
        <f t="shared" si="52"/>
        <v>0</v>
      </c>
      <c r="L367" s="180">
        <f t="shared" si="52"/>
        <v>0</v>
      </c>
      <c r="M367" s="202"/>
    </row>
    <row r="368" spans="1:13">
      <c r="A368" s="196"/>
      <c r="B368" s="47" t="s">
        <v>161</v>
      </c>
      <c r="C368" s="98">
        <f>SUM(C369:C374)</f>
        <v>0</v>
      </c>
      <c r="D368" s="117">
        <f>SUM(E368:L368)</f>
        <v>0</v>
      </c>
      <c r="E368" s="98">
        <f>SUM(E369:E374)</f>
        <v>0</v>
      </c>
      <c r="F368" s="98">
        <f t="shared" ref="F368:L368" si="53">SUM(F369:F374)</f>
        <v>0</v>
      </c>
      <c r="G368" s="98">
        <f t="shared" si="53"/>
        <v>0</v>
      </c>
      <c r="H368" s="98">
        <f t="shared" si="53"/>
        <v>0</v>
      </c>
      <c r="I368" s="98">
        <f t="shared" si="53"/>
        <v>0</v>
      </c>
      <c r="J368" s="98">
        <f t="shared" si="53"/>
        <v>0</v>
      </c>
      <c r="K368" s="98">
        <f t="shared" si="53"/>
        <v>0</v>
      </c>
      <c r="L368" s="181">
        <f t="shared" si="53"/>
        <v>0</v>
      </c>
      <c r="M368" s="202"/>
    </row>
    <row r="369" spans="1:13">
      <c r="A369" s="197"/>
      <c r="B369" s="20" t="s">
        <v>162</v>
      </c>
      <c r="C369" s="85">
        <f t="shared" ref="C369:C374" si="54">SUM(E369:L369)</f>
        <v>0</v>
      </c>
      <c r="D369" s="111"/>
      <c r="E369" s="24"/>
      <c r="F369" s="24"/>
      <c r="G369" s="24"/>
      <c r="H369" s="24"/>
      <c r="I369" s="24"/>
      <c r="J369" s="24"/>
      <c r="K369" s="24"/>
      <c r="L369" s="157"/>
      <c r="M369" s="202"/>
    </row>
    <row r="370" spans="1:13">
      <c r="A370" s="197"/>
      <c r="B370" s="20" t="s">
        <v>163</v>
      </c>
      <c r="C370" s="85">
        <f t="shared" si="54"/>
        <v>0</v>
      </c>
      <c r="D370" s="111"/>
      <c r="E370" s="24"/>
      <c r="F370" s="24"/>
      <c r="G370" s="24"/>
      <c r="H370" s="24"/>
      <c r="I370" s="24"/>
      <c r="J370" s="24"/>
      <c r="K370" s="24"/>
      <c r="L370" s="157"/>
      <c r="M370" s="202"/>
    </row>
    <row r="371" spans="1:13">
      <c r="A371" s="197"/>
      <c r="B371" s="20" t="s">
        <v>164</v>
      </c>
      <c r="C371" s="85">
        <f t="shared" si="54"/>
        <v>0</v>
      </c>
      <c r="D371" s="111"/>
      <c r="E371" s="24"/>
      <c r="F371" s="24"/>
      <c r="G371" s="24"/>
      <c r="H371" s="24"/>
      <c r="I371" s="24"/>
      <c r="J371" s="24"/>
      <c r="K371" s="24"/>
      <c r="L371" s="157"/>
      <c r="M371" s="202"/>
    </row>
    <row r="372" spans="1:13">
      <c r="A372" s="197"/>
      <c r="B372" s="20" t="s">
        <v>165</v>
      </c>
      <c r="C372" s="85">
        <f t="shared" si="54"/>
        <v>0</v>
      </c>
      <c r="D372" s="111"/>
      <c r="E372" s="24"/>
      <c r="F372" s="24"/>
      <c r="G372" s="24"/>
      <c r="H372" s="24"/>
      <c r="I372" s="24"/>
      <c r="J372" s="24"/>
      <c r="K372" s="24"/>
      <c r="L372" s="157"/>
      <c r="M372" s="202"/>
    </row>
    <row r="373" spans="1:13">
      <c r="A373" s="197"/>
      <c r="B373" s="20" t="s">
        <v>166</v>
      </c>
      <c r="C373" s="85">
        <f t="shared" si="54"/>
        <v>0</v>
      </c>
      <c r="D373" s="111"/>
      <c r="E373" s="24"/>
      <c r="F373" s="24"/>
      <c r="G373" s="24"/>
      <c r="H373" s="24"/>
      <c r="I373" s="24"/>
      <c r="J373" s="24"/>
      <c r="K373" s="24"/>
      <c r="L373" s="157"/>
      <c r="M373" s="202"/>
    </row>
    <row r="374" spans="1:13">
      <c r="A374" s="198"/>
      <c r="B374" s="20" t="s">
        <v>167</v>
      </c>
      <c r="C374" s="85">
        <f t="shared" si="54"/>
        <v>0</v>
      </c>
      <c r="D374" s="111"/>
      <c r="E374" s="24"/>
      <c r="F374" s="24"/>
      <c r="G374" s="24"/>
      <c r="H374" s="24"/>
      <c r="I374" s="24"/>
      <c r="J374" s="24"/>
      <c r="K374" s="24"/>
      <c r="L374" s="157"/>
      <c r="M374" s="202"/>
    </row>
    <row r="375" spans="1:13">
      <c r="A375" s="196"/>
      <c r="B375" s="47" t="s">
        <v>168</v>
      </c>
      <c r="C375" s="98">
        <f>SUM(C376:C381)</f>
        <v>0</v>
      </c>
      <c r="D375" s="117">
        <f>SUM(E375:L375)</f>
        <v>0</v>
      </c>
      <c r="E375" s="98">
        <f>SUM(E376:E381)</f>
        <v>0</v>
      </c>
      <c r="F375" s="98">
        <f t="shared" ref="F375:L375" si="55">SUM(F376:F381)</f>
        <v>0</v>
      </c>
      <c r="G375" s="98">
        <f t="shared" si="55"/>
        <v>0</v>
      </c>
      <c r="H375" s="98">
        <f t="shared" si="55"/>
        <v>0</v>
      </c>
      <c r="I375" s="98">
        <f t="shared" si="55"/>
        <v>0</v>
      </c>
      <c r="J375" s="98">
        <f t="shared" si="55"/>
        <v>0</v>
      </c>
      <c r="K375" s="98">
        <f t="shared" si="55"/>
        <v>0</v>
      </c>
      <c r="L375" s="181">
        <f t="shared" si="55"/>
        <v>0</v>
      </c>
      <c r="M375" s="202"/>
    </row>
    <row r="376" spans="1:13">
      <c r="A376" s="197"/>
      <c r="B376" s="20" t="s">
        <v>162</v>
      </c>
      <c r="C376" s="85">
        <f t="shared" ref="C376:C381" si="56">SUM(E376:L376)</f>
        <v>0</v>
      </c>
      <c r="D376" s="111"/>
      <c r="E376" s="24"/>
      <c r="F376" s="24"/>
      <c r="G376" s="24"/>
      <c r="H376" s="24"/>
      <c r="I376" s="24"/>
      <c r="J376" s="24"/>
      <c r="K376" s="24"/>
      <c r="L376" s="157"/>
      <c r="M376" s="202"/>
    </row>
    <row r="377" spans="1:13">
      <c r="A377" s="197"/>
      <c r="B377" s="20" t="s">
        <v>163</v>
      </c>
      <c r="C377" s="85">
        <f t="shared" si="56"/>
        <v>0</v>
      </c>
      <c r="D377" s="111"/>
      <c r="E377" s="24"/>
      <c r="F377" s="24"/>
      <c r="G377" s="24"/>
      <c r="H377" s="24"/>
      <c r="I377" s="24"/>
      <c r="J377" s="24"/>
      <c r="K377" s="24"/>
      <c r="L377" s="157"/>
      <c r="M377" s="202"/>
    </row>
    <row r="378" spans="1:13">
      <c r="A378" s="197"/>
      <c r="B378" s="20" t="s">
        <v>164</v>
      </c>
      <c r="C378" s="85">
        <f t="shared" si="56"/>
        <v>0</v>
      </c>
      <c r="D378" s="111"/>
      <c r="E378" s="24"/>
      <c r="F378" s="24"/>
      <c r="G378" s="24"/>
      <c r="H378" s="24"/>
      <c r="I378" s="24"/>
      <c r="J378" s="24"/>
      <c r="K378" s="24"/>
      <c r="L378" s="157"/>
      <c r="M378" s="202"/>
    </row>
    <row r="379" spans="1:13">
      <c r="A379" s="197"/>
      <c r="B379" s="20" t="s">
        <v>165</v>
      </c>
      <c r="C379" s="85">
        <f t="shared" si="56"/>
        <v>0</v>
      </c>
      <c r="D379" s="111"/>
      <c r="E379" s="24"/>
      <c r="F379" s="24"/>
      <c r="G379" s="24"/>
      <c r="H379" s="24"/>
      <c r="I379" s="24"/>
      <c r="J379" s="24"/>
      <c r="K379" s="24"/>
      <c r="L379" s="157"/>
      <c r="M379" s="202"/>
    </row>
    <row r="380" spans="1:13">
      <c r="A380" s="197"/>
      <c r="B380" s="20" t="s">
        <v>166</v>
      </c>
      <c r="C380" s="85">
        <f t="shared" si="56"/>
        <v>0</v>
      </c>
      <c r="D380" s="111"/>
      <c r="E380" s="24"/>
      <c r="F380" s="24"/>
      <c r="G380" s="24"/>
      <c r="H380" s="24"/>
      <c r="I380" s="24"/>
      <c r="J380" s="24"/>
      <c r="K380" s="24"/>
      <c r="L380" s="157"/>
      <c r="M380" s="202"/>
    </row>
    <row r="381" spans="1:13">
      <c r="A381" s="198"/>
      <c r="B381" s="48" t="s">
        <v>167</v>
      </c>
      <c r="C381" s="85">
        <f t="shared" si="56"/>
        <v>0</v>
      </c>
      <c r="D381" s="111"/>
      <c r="E381" s="24"/>
      <c r="F381" s="24"/>
      <c r="G381" s="24"/>
      <c r="H381" s="24"/>
      <c r="I381" s="24"/>
      <c r="J381" s="24"/>
      <c r="K381" s="24"/>
      <c r="L381" s="157"/>
      <c r="M381" s="202"/>
    </row>
    <row r="382" spans="1:13">
      <c r="A382" s="174" t="s">
        <v>324</v>
      </c>
      <c r="B382" s="179" t="s">
        <v>335</v>
      </c>
      <c r="C382" s="142">
        <f>C383+C390</f>
        <v>0</v>
      </c>
      <c r="D382" s="117">
        <f>SUM(E382:L382)</f>
        <v>0</v>
      </c>
      <c r="E382" s="142">
        <f>E383+E390</f>
        <v>0</v>
      </c>
      <c r="F382" s="142">
        <f t="shared" ref="F382:L382" si="57">F383+F390</f>
        <v>0</v>
      </c>
      <c r="G382" s="142">
        <f t="shared" si="57"/>
        <v>0</v>
      </c>
      <c r="H382" s="142">
        <f t="shared" si="57"/>
        <v>0</v>
      </c>
      <c r="I382" s="142">
        <f t="shared" si="57"/>
        <v>0</v>
      </c>
      <c r="J382" s="142">
        <f t="shared" si="57"/>
        <v>0</v>
      </c>
      <c r="K382" s="142">
        <f t="shared" si="57"/>
        <v>0</v>
      </c>
      <c r="L382" s="180">
        <f t="shared" si="57"/>
        <v>0</v>
      </c>
      <c r="M382" s="202"/>
    </row>
    <row r="383" spans="1:13">
      <c r="A383" s="196"/>
      <c r="B383" s="47" t="s">
        <v>161</v>
      </c>
      <c r="C383" s="98">
        <f>SUM(C384:C389)</f>
        <v>0</v>
      </c>
      <c r="D383" s="117">
        <f>SUM(E383:L383)</f>
        <v>0</v>
      </c>
      <c r="E383" s="98">
        <f>SUM(E384:E389)</f>
        <v>0</v>
      </c>
      <c r="F383" s="98">
        <f t="shared" ref="F383:L383" si="58">SUM(F384:F389)</f>
        <v>0</v>
      </c>
      <c r="G383" s="98">
        <f t="shared" si="58"/>
        <v>0</v>
      </c>
      <c r="H383" s="98">
        <f t="shared" si="58"/>
        <v>0</v>
      </c>
      <c r="I383" s="98">
        <f t="shared" si="58"/>
        <v>0</v>
      </c>
      <c r="J383" s="98">
        <f t="shared" si="58"/>
        <v>0</v>
      </c>
      <c r="K383" s="98">
        <f t="shared" si="58"/>
        <v>0</v>
      </c>
      <c r="L383" s="181">
        <f t="shared" si="58"/>
        <v>0</v>
      </c>
      <c r="M383" s="202"/>
    </row>
    <row r="384" spans="1:13">
      <c r="A384" s="197"/>
      <c r="B384" s="20" t="s">
        <v>162</v>
      </c>
      <c r="C384" s="85">
        <f t="shared" ref="C384:C389" si="59">SUM(E384:L384)</f>
        <v>0</v>
      </c>
      <c r="D384" s="111"/>
      <c r="E384" s="24"/>
      <c r="F384" s="24"/>
      <c r="G384" s="24"/>
      <c r="H384" s="24"/>
      <c r="I384" s="24"/>
      <c r="J384" s="24"/>
      <c r="K384" s="24"/>
      <c r="L384" s="157"/>
      <c r="M384" s="202"/>
    </row>
    <row r="385" spans="1:13">
      <c r="A385" s="197"/>
      <c r="B385" s="20" t="s">
        <v>163</v>
      </c>
      <c r="C385" s="85">
        <f t="shared" si="59"/>
        <v>0</v>
      </c>
      <c r="D385" s="111"/>
      <c r="E385" s="24"/>
      <c r="F385" s="24"/>
      <c r="G385" s="24"/>
      <c r="H385" s="24"/>
      <c r="I385" s="24"/>
      <c r="J385" s="24"/>
      <c r="K385" s="24"/>
      <c r="L385" s="157"/>
      <c r="M385" s="202"/>
    </row>
    <row r="386" spans="1:13">
      <c r="A386" s="197"/>
      <c r="B386" s="20" t="s">
        <v>164</v>
      </c>
      <c r="C386" s="85">
        <f t="shared" si="59"/>
        <v>0</v>
      </c>
      <c r="D386" s="111"/>
      <c r="E386" s="24"/>
      <c r="F386" s="24"/>
      <c r="G386" s="24"/>
      <c r="H386" s="24"/>
      <c r="I386" s="24"/>
      <c r="J386" s="24"/>
      <c r="K386" s="24"/>
      <c r="L386" s="157"/>
      <c r="M386" s="202"/>
    </row>
    <row r="387" spans="1:13">
      <c r="A387" s="197"/>
      <c r="B387" s="20" t="s">
        <v>165</v>
      </c>
      <c r="C387" s="85">
        <f t="shared" si="59"/>
        <v>0</v>
      </c>
      <c r="D387" s="111"/>
      <c r="E387" s="24"/>
      <c r="F387" s="24"/>
      <c r="G387" s="24"/>
      <c r="H387" s="24"/>
      <c r="I387" s="24"/>
      <c r="J387" s="24"/>
      <c r="K387" s="24"/>
      <c r="L387" s="157"/>
      <c r="M387" s="202"/>
    </row>
    <row r="388" spans="1:13">
      <c r="A388" s="197"/>
      <c r="B388" s="20" t="s">
        <v>166</v>
      </c>
      <c r="C388" s="85">
        <f t="shared" si="59"/>
        <v>0</v>
      </c>
      <c r="D388" s="111"/>
      <c r="E388" s="24"/>
      <c r="F388" s="24"/>
      <c r="G388" s="24"/>
      <c r="H388" s="24"/>
      <c r="I388" s="24"/>
      <c r="J388" s="24"/>
      <c r="K388" s="24"/>
      <c r="L388" s="157"/>
      <c r="M388" s="202"/>
    </row>
    <row r="389" spans="1:13">
      <c r="A389" s="198"/>
      <c r="B389" s="20" t="s">
        <v>167</v>
      </c>
      <c r="C389" s="85">
        <f t="shared" si="59"/>
        <v>0</v>
      </c>
      <c r="D389" s="111"/>
      <c r="E389" s="24"/>
      <c r="F389" s="24"/>
      <c r="G389" s="24"/>
      <c r="H389" s="24"/>
      <c r="I389" s="24"/>
      <c r="J389" s="24"/>
      <c r="K389" s="24"/>
      <c r="L389" s="157"/>
      <c r="M389" s="202"/>
    </row>
    <row r="390" spans="1:13">
      <c r="A390" s="196"/>
      <c r="B390" s="47" t="s">
        <v>168</v>
      </c>
      <c r="C390" s="98">
        <f>SUM(C391:C396)</f>
        <v>0</v>
      </c>
      <c r="D390" s="117">
        <f>SUM(E390:L390)</f>
        <v>0</v>
      </c>
      <c r="E390" s="98">
        <f>SUM(E391:E396)</f>
        <v>0</v>
      </c>
      <c r="F390" s="98">
        <f t="shared" ref="F390:L390" si="60">SUM(F391:F396)</f>
        <v>0</v>
      </c>
      <c r="G390" s="98">
        <f t="shared" si="60"/>
        <v>0</v>
      </c>
      <c r="H390" s="98">
        <f t="shared" si="60"/>
        <v>0</v>
      </c>
      <c r="I390" s="98">
        <f t="shared" si="60"/>
        <v>0</v>
      </c>
      <c r="J390" s="98">
        <f t="shared" si="60"/>
        <v>0</v>
      </c>
      <c r="K390" s="98">
        <f t="shared" si="60"/>
        <v>0</v>
      </c>
      <c r="L390" s="181">
        <f t="shared" si="60"/>
        <v>0</v>
      </c>
      <c r="M390" s="202"/>
    </row>
    <row r="391" spans="1:13">
      <c r="A391" s="197"/>
      <c r="B391" s="20" t="s">
        <v>162</v>
      </c>
      <c r="C391" s="85">
        <f t="shared" ref="C391:C396" si="61">SUM(E391:L391)</f>
        <v>0</v>
      </c>
      <c r="D391" s="111"/>
      <c r="E391" s="24"/>
      <c r="F391" s="24"/>
      <c r="G391" s="24"/>
      <c r="H391" s="24"/>
      <c r="I391" s="24"/>
      <c r="J391" s="24"/>
      <c r="K391" s="24"/>
      <c r="L391" s="157"/>
      <c r="M391" s="202"/>
    </row>
    <row r="392" spans="1:13">
      <c r="A392" s="197"/>
      <c r="B392" s="20" t="s">
        <v>163</v>
      </c>
      <c r="C392" s="85">
        <f t="shared" si="61"/>
        <v>0</v>
      </c>
      <c r="D392" s="111"/>
      <c r="E392" s="24"/>
      <c r="F392" s="24"/>
      <c r="G392" s="24"/>
      <c r="H392" s="24"/>
      <c r="I392" s="24"/>
      <c r="J392" s="24"/>
      <c r="K392" s="24"/>
      <c r="L392" s="157"/>
      <c r="M392" s="202"/>
    </row>
    <row r="393" spans="1:13">
      <c r="A393" s="197"/>
      <c r="B393" s="20" t="s">
        <v>164</v>
      </c>
      <c r="C393" s="85">
        <f t="shared" si="61"/>
        <v>0</v>
      </c>
      <c r="D393" s="111"/>
      <c r="E393" s="24"/>
      <c r="F393" s="24"/>
      <c r="G393" s="24"/>
      <c r="H393" s="24"/>
      <c r="I393" s="24"/>
      <c r="J393" s="24"/>
      <c r="K393" s="24"/>
      <c r="L393" s="157"/>
      <c r="M393" s="202"/>
    </row>
    <row r="394" spans="1:13">
      <c r="A394" s="197"/>
      <c r="B394" s="20" t="s">
        <v>165</v>
      </c>
      <c r="C394" s="85">
        <f t="shared" si="61"/>
        <v>0</v>
      </c>
      <c r="D394" s="111"/>
      <c r="E394" s="24"/>
      <c r="F394" s="24"/>
      <c r="G394" s="24"/>
      <c r="H394" s="24"/>
      <c r="I394" s="24"/>
      <c r="J394" s="24"/>
      <c r="K394" s="24"/>
      <c r="L394" s="157"/>
      <c r="M394" s="202"/>
    </row>
    <row r="395" spans="1:13">
      <c r="A395" s="197"/>
      <c r="B395" s="20" t="s">
        <v>166</v>
      </c>
      <c r="C395" s="85">
        <f t="shared" si="61"/>
        <v>0</v>
      </c>
      <c r="D395" s="111"/>
      <c r="E395" s="24"/>
      <c r="F395" s="24"/>
      <c r="G395" s="24"/>
      <c r="H395" s="24"/>
      <c r="I395" s="24"/>
      <c r="J395" s="24"/>
      <c r="K395" s="24"/>
      <c r="L395" s="157"/>
      <c r="M395" s="202"/>
    </row>
    <row r="396" spans="1:13">
      <c r="A396" s="198"/>
      <c r="B396" s="48" t="s">
        <v>167</v>
      </c>
      <c r="C396" s="85">
        <f t="shared" si="61"/>
        <v>0</v>
      </c>
      <c r="D396" s="111"/>
      <c r="E396" s="24"/>
      <c r="F396" s="24"/>
      <c r="G396" s="24"/>
      <c r="H396" s="24"/>
      <c r="I396" s="24"/>
      <c r="J396" s="24"/>
      <c r="K396" s="24"/>
      <c r="L396" s="157"/>
      <c r="M396" s="202"/>
    </row>
    <row r="397" spans="1:13">
      <c r="A397" s="174" t="s">
        <v>336</v>
      </c>
      <c r="B397" s="179" t="s">
        <v>337</v>
      </c>
      <c r="C397" s="142">
        <f>C398+C405</f>
        <v>0</v>
      </c>
      <c r="D397" s="117">
        <f>SUM(E397:L397)</f>
        <v>0</v>
      </c>
      <c r="E397" s="142">
        <f>E398+E405</f>
        <v>0</v>
      </c>
      <c r="F397" s="142">
        <f t="shared" ref="F397:L397" si="62">F398+F405</f>
        <v>0</v>
      </c>
      <c r="G397" s="142">
        <f t="shared" si="62"/>
        <v>0</v>
      </c>
      <c r="H397" s="142">
        <f t="shared" si="62"/>
        <v>0</v>
      </c>
      <c r="I397" s="142">
        <f t="shared" si="62"/>
        <v>0</v>
      </c>
      <c r="J397" s="142">
        <f t="shared" si="62"/>
        <v>0</v>
      </c>
      <c r="K397" s="142">
        <f t="shared" si="62"/>
        <v>0</v>
      </c>
      <c r="L397" s="180">
        <f t="shared" si="62"/>
        <v>0</v>
      </c>
      <c r="M397" s="202"/>
    </row>
    <row r="398" spans="1:13">
      <c r="A398" s="196"/>
      <c r="B398" s="47" t="s">
        <v>161</v>
      </c>
      <c r="C398" s="98">
        <f>SUM(C399:C404)</f>
        <v>0</v>
      </c>
      <c r="D398" s="117">
        <f>SUM(E398:L398)</f>
        <v>0</v>
      </c>
      <c r="E398" s="98">
        <f>SUM(E399:E404)</f>
        <v>0</v>
      </c>
      <c r="F398" s="98">
        <f t="shared" ref="F398:L398" si="63">SUM(F399:F404)</f>
        <v>0</v>
      </c>
      <c r="G398" s="98">
        <f t="shared" si="63"/>
        <v>0</v>
      </c>
      <c r="H398" s="98">
        <f t="shared" si="63"/>
        <v>0</v>
      </c>
      <c r="I398" s="98">
        <f t="shared" si="63"/>
        <v>0</v>
      </c>
      <c r="J398" s="98">
        <f t="shared" si="63"/>
        <v>0</v>
      </c>
      <c r="K398" s="98">
        <f t="shared" si="63"/>
        <v>0</v>
      </c>
      <c r="L398" s="181">
        <f t="shared" si="63"/>
        <v>0</v>
      </c>
      <c r="M398" s="202"/>
    </row>
    <row r="399" spans="1:13">
      <c r="A399" s="197"/>
      <c r="B399" s="20" t="s">
        <v>162</v>
      </c>
      <c r="C399" s="85">
        <f t="shared" ref="C399:C404" si="64">SUM(E399:L399)</f>
        <v>0</v>
      </c>
      <c r="D399" s="111"/>
      <c r="E399" s="24"/>
      <c r="F399" s="24"/>
      <c r="G399" s="24"/>
      <c r="H399" s="24"/>
      <c r="I399" s="24"/>
      <c r="J399" s="24"/>
      <c r="K399" s="24"/>
      <c r="L399" s="157"/>
      <c r="M399" s="202"/>
    </row>
    <row r="400" spans="1:13">
      <c r="A400" s="197"/>
      <c r="B400" s="20" t="s">
        <v>163</v>
      </c>
      <c r="C400" s="85">
        <f t="shared" si="64"/>
        <v>0</v>
      </c>
      <c r="D400" s="111"/>
      <c r="E400" s="24"/>
      <c r="F400" s="24"/>
      <c r="G400" s="24"/>
      <c r="H400" s="24"/>
      <c r="I400" s="24"/>
      <c r="J400" s="24"/>
      <c r="K400" s="24"/>
      <c r="L400" s="157"/>
      <c r="M400" s="202"/>
    </row>
    <row r="401" spans="1:13">
      <c r="A401" s="197"/>
      <c r="B401" s="20" t="s">
        <v>164</v>
      </c>
      <c r="C401" s="85">
        <f t="shared" si="64"/>
        <v>0</v>
      </c>
      <c r="D401" s="111"/>
      <c r="E401" s="24"/>
      <c r="F401" s="24"/>
      <c r="G401" s="24"/>
      <c r="H401" s="24"/>
      <c r="I401" s="24"/>
      <c r="J401" s="24"/>
      <c r="K401" s="24"/>
      <c r="L401" s="157"/>
      <c r="M401" s="202"/>
    </row>
    <row r="402" spans="1:13">
      <c r="A402" s="197"/>
      <c r="B402" s="20" t="s">
        <v>165</v>
      </c>
      <c r="C402" s="85">
        <f t="shared" si="64"/>
        <v>0</v>
      </c>
      <c r="D402" s="111"/>
      <c r="E402" s="24"/>
      <c r="F402" s="24"/>
      <c r="G402" s="24"/>
      <c r="H402" s="24"/>
      <c r="I402" s="24"/>
      <c r="J402" s="24"/>
      <c r="K402" s="24"/>
      <c r="L402" s="157"/>
      <c r="M402" s="202"/>
    </row>
    <row r="403" spans="1:13">
      <c r="A403" s="197"/>
      <c r="B403" s="20" t="s">
        <v>166</v>
      </c>
      <c r="C403" s="85">
        <f t="shared" si="64"/>
        <v>0</v>
      </c>
      <c r="D403" s="111"/>
      <c r="E403" s="24"/>
      <c r="F403" s="24"/>
      <c r="G403" s="24"/>
      <c r="H403" s="24"/>
      <c r="I403" s="24"/>
      <c r="J403" s="24"/>
      <c r="K403" s="24"/>
      <c r="L403" s="157"/>
      <c r="M403" s="202"/>
    </row>
    <row r="404" spans="1:13">
      <c r="A404" s="198"/>
      <c r="B404" s="20" t="s">
        <v>167</v>
      </c>
      <c r="C404" s="85">
        <f t="shared" si="64"/>
        <v>0</v>
      </c>
      <c r="D404" s="111"/>
      <c r="E404" s="24"/>
      <c r="F404" s="24"/>
      <c r="G404" s="24"/>
      <c r="H404" s="24"/>
      <c r="I404" s="24"/>
      <c r="J404" s="24"/>
      <c r="K404" s="24"/>
      <c r="L404" s="157"/>
      <c r="M404" s="202"/>
    </row>
    <row r="405" spans="1:13">
      <c r="A405" s="196"/>
      <c r="B405" s="47" t="s">
        <v>168</v>
      </c>
      <c r="C405" s="98">
        <f>SUM(C406:C411)</f>
        <v>0</v>
      </c>
      <c r="D405" s="117">
        <f>SUM(E405:L405)</f>
        <v>0</v>
      </c>
      <c r="E405" s="98">
        <f>SUM(E406:E411)</f>
        <v>0</v>
      </c>
      <c r="F405" s="98">
        <f t="shared" ref="F405:L405" si="65">SUM(F406:F411)</f>
        <v>0</v>
      </c>
      <c r="G405" s="98">
        <f t="shared" si="65"/>
        <v>0</v>
      </c>
      <c r="H405" s="98">
        <f t="shared" si="65"/>
        <v>0</v>
      </c>
      <c r="I405" s="98">
        <f t="shared" si="65"/>
        <v>0</v>
      </c>
      <c r="J405" s="98">
        <f t="shared" si="65"/>
        <v>0</v>
      </c>
      <c r="K405" s="98">
        <f t="shared" si="65"/>
        <v>0</v>
      </c>
      <c r="L405" s="181">
        <f t="shared" si="65"/>
        <v>0</v>
      </c>
      <c r="M405" s="202"/>
    </row>
    <row r="406" spans="1:13">
      <c r="A406" s="197"/>
      <c r="B406" s="20" t="s">
        <v>162</v>
      </c>
      <c r="C406" s="85">
        <f t="shared" ref="C406:C411" si="66">SUM(E406:L406)</f>
        <v>0</v>
      </c>
      <c r="D406" s="111"/>
      <c r="E406" s="24"/>
      <c r="F406" s="24"/>
      <c r="G406" s="24"/>
      <c r="H406" s="24"/>
      <c r="I406" s="24"/>
      <c r="J406" s="24"/>
      <c r="K406" s="24"/>
      <c r="L406" s="157"/>
      <c r="M406" s="202"/>
    </row>
    <row r="407" spans="1:13">
      <c r="A407" s="197"/>
      <c r="B407" s="20" t="s">
        <v>163</v>
      </c>
      <c r="C407" s="85">
        <f t="shared" si="66"/>
        <v>0</v>
      </c>
      <c r="D407" s="111"/>
      <c r="E407" s="24"/>
      <c r="F407" s="24"/>
      <c r="G407" s="24"/>
      <c r="H407" s="24"/>
      <c r="I407" s="24"/>
      <c r="J407" s="24"/>
      <c r="K407" s="24"/>
      <c r="L407" s="157"/>
      <c r="M407" s="202"/>
    </row>
    <row r="408" spans="1:13">
      <c r="A408" s="197"/>
      <c r="B408" s="20" t="s">
        <v>164</v>
      </c>
      <c r="C408" s="85">
        <f t="shared" si="66"/>
        <v>0</v>
      </c>
      <c r="D408" s="111"/>
      <c r="E408" s="24"/>
      <c r="F408" s="24"/>
      <c r="G408" s="24"/>
      <c r="H408" s="24"/>
      <c r="I408" s="24"/>
      <c r="J408" s="24"/>
      <c r="K408" s="24"/>
      <c r="L408" s="157"/>
      <c r="M408" s="202"/>
    </row>
    <row r="409" spans="1:13">
      <c r="A409" s="197"/>
      <c r="B409" s="20" t="s">
        <v>165</v>
      </c>
      <c r="C409" s="85">
        <f t="shared" si="66"/>
        <v>0</v>
      </c>
      <c r="D409" s="111"/>
      <c r="E409" s="24"/>
      <c r="F409" s="24"/>
      <c r="G409" s="24"/>
      <c r="H409" s="24"/>
      <c r="I409" s="24"/>
      <c r="J409" s="24"/>
      <c r="K409" s="24"/>
      <c r="L409" s="157"/>
      <c r="M409" s="202"/>
    </row>
    <row r="410" spans="1:13">
      <c r="A410" s="197"/>
      <c r="B410" s="20" t="s">
        <v>166</v>
      </c>
      <c r="C410" s="85">
        <f t="shared" si="66"/>
        <v>0</v>
      </c>
      <c r="D410" s="111"/>
      <c r="E410" s="24"/>
      <c r="F410" s="24"/>
      <c r="G410" s="24"/>
      <c r="H410" s="24"/>
      <c r="I410" s="24"/>
      <c r="J410" s="24"/>
      <c r="K410" s="24"/>
      <c r="L410" s="157"/>
      <c r="M410" s="202"/>
    </row>
    <row r="411" spans="1:13">
      <c r="A411" s="198"/>
      <c r="B411" s="48" t="s">
        <v>167</v>
      </c>
      <c r="C411" s="85">
        <f t="shared" si="66"/>
        <v>0</v>
      </c>
      <c r="D411" s="111"/>
      <c r="E411" s="24"/>
      <c r="F411" s="24"/>
      <c r="G411" s="24"/>
      <c r="H411" s="24"/>
      <c r="I411" s="24"/>
      <c r="J411" s="24"/>
      <c r="K411" s="24"/>
      <c r="L411" s="157"/>
      <c r="M411" s="202"/>
    </row>
  </sheetData>
  <mergeCells count="38">
    <mergeCell ref="A274:A280"/>
    <mergeCell ref="A281:A287"/>
    <mergeCell ref="A6:B6"/>
    <mergeCell ref="A7:B7"/>
    <mergeCell ref="A9:A10"/>
    <mergeCell ref="B9:B10"/>
    <mergeCell ref="C6:I6"/>
    <mergeCell ref="C7:I7"/>
    <mergeCell ref="D9:D10"/>
    <mergeCell ref="E9:G9"/>
    <mergeCell ref="H9:L9"/>
    <mergeCell ref="A4:B4"/>
    <mergeCell ref="A5:B5"/>
    <mergeCell ref="A1:M1"/>
    <mergeCell ref="A2:M2"/>
    <mergeCell ref="C4:I4"/>
    <mergeCell ref="C5:I5"/>
    <mergeCell ref="M9:M10"/>
    <mergeCell ref="M57:M66"/>
    <mergeCell ref="M67:M80"/>
    <mergeCell ref="A70:A71"/>
    <mergeCell ref="A73:A74"/>
    <mergeCell ref="A14:A15"/>
    <mergeCell ref="A68:A69"/>
    <mergeCell ref="C9:C10"/>
    <mergeCell ref="M86:M95"/>
    <mergeCell ref="M96:M109"/>
    <mergeCell ref="M171:M172"/>
    <mergeCell ref="M254:M255"/>
    <mergeCell ref="M272:M411"/>
    <mergeCell ref="A390:A396"/>
    <mergeCell ref="A398:A404"/>
    <mergeCell ref="A405:A411"/>
    <mergeCell ref="A353:A359"/>
    <mergeCell ref="A360:A366"/>
    <mergeCell ref="A368:A374"/>
    <mergeCell ref="A375:A381"/>
    <mergeCell ref="A383:A389"/>
  </mergeCells>
  <pageMargins left="0.70078740157480324" right="0.70078740157480324" top="0.75196850393700787" bottom="0.75196850393700787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11"/>
  <sheetViews>
    <sheetView view="pageBreakPreview" zoomScale="60" workbookViewId="0">
      <selection sqref="A1:M411"/>
    </sheetView>
  </sheetViews>
  <sheetFormatPr defaultRowHeight="15.75"/>
  <cols>
    <col min="1" max="1" width="9.140625" style="1"/>
    <col min="2" max="2" width="73.85546875" style="1" customWidth="1"/>
    <col min="3" max="3" width="22.28515625" style="107" customWidth="1"/>
    <col min="4" max="4" width="14.5703125" style="107" customWidth="1"/>
    <col min="5" max="10" width="9.140625" style="1"/>
    <col min="11" max="11" width="13.85546875" style="1" customWidth="1"/>
    <col min="12" max="12" width="9.140625" style="1"/>
    <col min="13" max="13" width="71" style="1" customWidth="1"/>
    <col min="14" max="16384" width="9.140625" style="1"/>
  </cols>
  <sheetData>
    <row r="1" spans="1:20" ht="38.25" customHeight="1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20" ht="49.15" customHeight="1">
      <c r="A2" s="216" t="s">
        <v>353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4" spans="1:20">
      <c r="A4" s="214" t="s">
        <v>1</v>
      </c>
      <c r="B4" s="214"/>
      <c r="C4" s="218"/>
      <c r="D4" s="218"/>
      <c r="E4" s="218"/>
      <c r="F4" s="218"/>
      <c r="G4" s="218"/>
      <c r="H4" s="218"/>
      <c r="I4" s="218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</row>
    <row r="5" spans="1:20">
      <c r="A5" s="214" t="s">
        <v>2</v>
      </c>
      <c r="B5" s="214"/>
      <c r="C5" s="219"/>
      <c r="D5" s="219"/>
      <c r="E5" s="219"/>
      <c r="F5" s="219"/>
      <c r="G5" s="219"/>
      <c r="H5" s="219"/>
      <c r="I5" s="219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</row>
    <row r="6" spans="1:20">
      <c r="A6" s="214" t="s">
        <v>3</v>
      </c>
      <c r="B6" s="214"/>
      <c r="C6" s="219"/>
      <c r="D6" s="219"/>
      <c r="E6" s="219"/>
      <c r="F6" s="219"/>
      <c r="G6" s="219"/>
      <c r="H6" s="219"/>
      <c r="I6" s="219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</row>
    <row r="7" spans="1:20">
      <c r="A7" s="227" t="s">
        <v>4</v>
      </c>
      <c r="B7" s="227"/>
      <c r="C7" s="220"/>
      <c r="D7" s="220"/>
      <c r="E7" s="220"/>
      <c r="F7" s="220"/>
      <c r="G7" s="220"/>
      <c r="H7" s="220"/>
      <c r="I7" s="220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9" spans="1:20" ht="86.25" customHeight="1">
      <c r="A9" s="228" t="s">
        <v>5</v>
      </c>
      <c r="B9" s="230" t="s">
        <v>6</v>
      </c>
      <c r="C9" s="212" t="s">
        <v>7</v>
      </c>
      <c r="D9" s="221" t="s">
        <v>288</v>
      </c>
      <c r="E9" s="223" t="s">
        <v>8</v>
      </c>
      <c r="F9" s="224"/>
      <c r="G9" s="224"/>
      <c r="H9" s="225" t="s">
        <v>351</v>
      </c>
      <c r="I9" s="226"/>
      <c r="J9" s="226"/>
      <c r="K9" s="226"/>
      <c r="L9" s="226"/>
      <c r="M9" s="203" t="s">
        <v>9</v>
      </c>
    </row>
    <row r="10" spans="1:20" ht="47.25">
      <c r="A10" s="229"/>
      <c r="B10" s="231"/>
      <c r="C10" s="213"/>
      <c r="D10" s="222"/>
      <c r="E10" s="4" t="s">
        <v>10</v>
      </c>
      <c r="F10" s="4" t="s">
        <v>11</v>
      </c>
      <c r="G10" s="4" t="s">
        <v>12</v>
      </c>
      <c r="H10" s="5" t="s">
        <v>13</v>
      </c>
      <c r="I10" s="5" t="s">
        <v>14</v>
      </c>
      <c r="J10" s="6" t="s">
        <v>15</v>
      </c>
      <c r="K10" s="7" t="s">
        <v>16</v>
      </c>
      <c r="L10" s="131" t="s">
        <v>17</v>
      </c>
      <c r="M10" s="203"/>
    </row>
    <row r="11" spans="1:20" ht="63" hidden="1">
      <c r="A11" s="8" t="s">
        <v>18</v>
      </c>
      <c r="B11" s="9" t="s">
        <v>19</v>
      </c>
      <c r="C11" s="10"/>
      <c r="D11" s="108"/>
      <c r="E11" s="11"/>
      <c r="F11" s="11"/>
      <c r="G11" s="11"/>
      <c r="H11" s="11"/>
      <c r="I11" s="11"/>
      <c r="J11" s="11"/>
      <c r="K11" s="12"/>
      <c r="L11" s="154"/>
      <c r="M11" s="159" t="s">
        <v>20</v>
      </c>
    </row>
    <row r="12" spans="1:20" hidden="1">
      <c r="A12" s="8" t="s">
        <v>21</v>
      </c>
      <c r="B12" s="9" t="s">
        <v>22</v>
      </c>
      <c r="C12" s="13"/>
      <c r="D12" s="109"/>
      <c r="E12" s="12"/>
      <c r="F12" s="12"/>
      <c r="G12" s="12"/>
      <c r="H12" s="12"/>
      <c r="I12" s="12"/>
      <c r="J12" s="12"/>
      <c r="K12" s="12"/>
      <c r="L12" s="154"/>
      <c r="M12" s="159"/>
    </row>
    <row r="13" spans="1:20" ht="31.5" hidden="1">
      <c r="A13" s="14" t="s">
        <v>23</v>
      </c>
      <c r="B13" s="15" t="s">
        <v>24</v>
      </c>
      <c r="C13" s="103"/>
      <c r="D13" s="110"/>
      <c r="E13" s="12"/>
      <c r="F13" s="12"/>
      <c r="G13" s="12"/>
      <c r="H13" s="12"/>
      <c r="I13" s="12"/>
      <c r="J13" s="12"/>
      <c r="K13" s="12"/>
      <c r="L13" s="154"/>
      <c r="M13" s="159" t="s">
        <v>25</v>
      </c>
    </row>
    <row r="14" spans="1:20" ht="31.5" hidden="1">
      <c r="A14" s="208" t="s">
        <v>26</v>
      </c>
      <c r="B14" s="17" t="s">
        <v>27</v>
      </c>
      <c r="C14" s="85">
        <f>SUM(E14+F14+G14+J14)</f>
        <v>0</v>
      </c>
      <c r="D14" s="111"/>
      <c r="E14" s="13"/>
      <c r="F14" s="13"/>
      <c r="G14" s="13"/>
      <c r="H14" s="13"/>
      <c r="I14" s="13"/>
      <c r="J14" s="13"/>
      <c r="K14" s="13"/>
      <c r="L14" s="155"/>
      <c r="M14" s="159" t="s">
        <v>25</v>
      </c>
    </row>
    <row r="15" spans="1:20" ht="31.5" hidden="1">
      <c r="A15" s="209"/>
      <c r="B15" s="20" t="s">
        <v>28</v>
      </c>
      <c r="C15" s="21"/>
      <c r="D15" s="112"/>
      <c r="E15" s="16"/>
      <c r="F15" s="16"/>
      <c r="G15" s="16"/>
      <c r="H15" s="16"/>
      <c r="I15" s="16"/>
      <c r="J15" s="16"/>
      <c r="K15" s="16"/>
      <c r="L15" s="156"/>
      <c r="M15" s="159" t="s">
        <v>25</v>
      </c>
    </row>
    <row r="16" spans="1:20" ht="47.25" hidden="1">
      <c r="A16" s="22" t="s">
        <v>29</v>
      </c>
      <c r="B16" s="23" t="s">
        <v>30</v>
      </c>
      <c r="C16" s="85">
        <f>SUM(E16+F16+G16+J16)</f>
        <v>0</v>
      </c>
      <c r="D16" s="111"/>
      <c r="E16" s="16"/>
      <c r="F16" s="16"/>
      <c r="G16" s="16"/>
      <c r="H16" s="16"/>
      <c r="I16" s="16"/>
      <c r="J16" s="16"/>
      <c r="K16" s="16"/>
      <c r="L16" s="156"/>
      <c r="M16" s="159" t="s">
        <v>25</v>
      </c>
    </row>
    <row r="17" spans="1:13" ht="31.5" hidden="1">
      <c r="A17" s="22" t="s">
        <v>31</v>
      </c>
      <c r="B17" s="23" t="s">
        <v>32</v>
      </c>
      <c r="C17" s="103"/>
      <c r="D17" s="110"/>
      <c r="E17" s="12"/>
      <c r="F17" s="12"/>
      <c r="G17" s="12"/>
      <c r="H17" s="12"/>
      <c r="I17" s="12"/>
      <c r="J17" s="12"/>
      <c r="K17" s="12"/>
      <c r="L17" s="154"/>
      <c r="M17" s="159" t="s">
        <v>25</v>
      </c>
    </row>
    <row r="18" spans="1:13" hidden="1">
      <c r="A18" s="22" t="s">
        <v>33</v>
      </c>
      <c r="B18" s="20" t="s">
        <v>34</v>
      </c>
      <c r="C18" s="103"/>
      <c r="D18" s="110"/>
      <c r="E18" s="12"/>
      <c r="F18" s="12"/>
      <c r="G18" s="12"/>
      <c r="H18" s="12"/>
      <c r="I18" s="12"/>
      <c r="J18" s="12"/>
      <c r="K18" s="12"/>
      <c r="L18" s="154"/>
      <c r="M18" s="159" t="s">
        <v>25</v>
      </c>
    </row>
    <row r="19" spans="1:13" ht="31.5" hidden="1">
      <c r="A19" s="22" t="s">
        <v>35</v>
      </c>
      <c r="B19" s="20" t="s">
        <v>36</v>
      </c>
      <c r="C19" s="104">
        <f>E19</f>
        <v>0</v>
      </c>
      <c r="D19" s="113"/>
      <c r="E19" s="16"/>
      <c r="F19" s="12"/>
      <c r="G19" s="12"/>
      <c r="H19" s="12"/>
      <c r="I19" s="12"/>
      <c r="J19" s="12"/>
      <c r="K19" s="12"/>
      <c r="L19" s="154"/>
      <c r="M19" s="159" t="s">
        <v>25</v>
      </c>
    </row>
    <row r="20" spans="1:13" hidden="1">
      <c r="A20" s="22" t="s">
        <v>37</v>
      </c>
      <c r="B20" s="23" t="s">
        <v>38</v>
      </c>
      <c r="C20" s="104">
        <f>E20</f>
        <v>0</v>
      </c>
      <c r="D20" s="113"/>
      <c r="E20" s="16"/>
      <c r="F20" s="12"/>
      <c r="G20" s="12"/>
      <c r="H20" s="12"/>
      <c r="I20" s="12"/>
      <c r="J20" s="12"/>
      <c r="K20" s="12"/>
      <c r="L20" s="154"/>
      <c r="M20" s="159" t="s">
        <v>25</v>
      </c>
    </row>
    <row r="21" spans="1:13" hidden="1">
      <c r="A21" s="22" t="s">
        <v>39</v>
      </c>
      <c r="B21" s="23" t="s">
        <v>40</v>
      </c>
      <c r="C21" s="104">
        <f>E21</f>
        <v>0</v>
      </c>
      <c r="D21" s="113"/>
      <c r="E21" s="16"/>
      <c r="F21" s="12"/>
      <c r="G21" s="12"/>
      <c r="H21" s="12"/>
      <c r="I21" s="12"/>
      <c r="J21" s="12"/>
      <c r="K21" s="12"/>
      <c r="L21" s="154"/>
      <c r="M21" s="159" t="s">
        <v>25</v>
      </c>
    </row>
    <row r="22" spans="1:13" hidden="1">
      <c r="A22" s="22" t="s">
        <v>41</v>
      </c>
      <c r="B22" s="23" t="s">
        <v>42</v>
      </c>
      <c r="C22" s="104">
        <f>E22</f>
        <v>0</v>
      </c>
      <c r="D22" s="113"/>
      <c r="E22" s="16"/>
      <c r="F22" s="12"/>
      <c r="G22" s="12"/>
      <c r="H22" s="12"/>
      <c r="I22" s="12"/>
      <c r="J22" s="12"/>
      <c r="K22" s="12"/>
      <c r="L22" s="154"/>
      <c r="M22" s="159" t="s">
        <v>25</v>
      </c>
    </row>
    <row r="23" spans="1:13" ht="31.5" hidden="1">
      <c r="A23" s="22" t="s">
        <v>43</v>
      </c>
      <c r="B23" s="23" t="s">
        <v>44</v>
      </c>
      <c r="C23" s="105">
        <f>SUM(E20+E21+E22)</f>
        <v>0</v>
      </c>
      <c r="D23" s="114"/>
      <c r="E23" s="24"/>
      <c r="F23" s="24"/>
      <c r="G23" s="24"/>
      <c r="H23" s="24"/>
      <c r="I23" s="24"/>
      <c r="J23" s="24"/>
      <c r="K23" s="24"/>
      <c r="L23" s="157"/>
      <c r="M23" s="160" t="s">
        <v>25</v>
      </c>
    </row>
    <row r="24" spans="1:13" ht="47.25" hidden="1">
      <c r="A24" s="8" t="s">
        <v>45</v>
      </c>
      <c r="B24" s="9" t="s">
        <v>46</v>
      </c>
      <c r="C24" s="85">
        <f>E24+F24+G24+J24</f>
        <v>0</v>
      </c>
      <c r="D24" s="111"/>
      <c r="E24" s="18">
        <f>E25+E27</f>
        <v>0</v>
      </c>
      <c r="F24" s="18">
        <f>F25+F27</f>
        <v>0</v>
      </c>
      <c r="G24" s="18">
        <f>G25+G27</f>
        <v>0</v>
      </c>
      <c r="H24" s="18"/>
      <c r="I24" s="18"/>
      <c r="J24" s="18">
        <f>J25+J27</f>
        <v>0</v>
      </c>
      <c r="K24" s="18"/>
      <c r="L24" s="158"/>
      <c r="M24" s="160" t="s">
        <v>25</v>
      </c>
    </row>
    <row r="25" spans="1:13" ht="31.5" hidden="1">
      <c r="A25" s="22" t="s">
        <v>47</v>
      </c>
      <c r="B25" s="23" t="s">
        <v>48</v>
      </c>
      <c r="C25" s="85">
        <f>E25+F25+G25+J25</f>
        <v>0</v>
      </c>
      <c r="D25" s="111"/>
      <c r="E25" s="24"/>
      <c r="F25" s="24"/>
      <c r="G25" s="24"/>
      <c r="H25" s="24"/>
      <c r="I25" s="24"/>
      <c r="J25" s="24"/>
      <c r="K25" s="24"/>
      <c r="L25" s="157"/>
      <c r="M25" s="160" t="s">
        <v>25</v>
      </c>
    </row>
    <row r="26" spans="1:13" hidden="1">
      <c r="A26" s="22" t="s">
        <v>49</v>
      </c>
      <c r="B26" s="23" t="s">
        <v>50</v>
      </c>
      <c r="C26" s="85">
        <f>E26+F26+G26+J26</f>
        <v>0</v>
      </c>
      <c r="D26" s="111"/>
      <c r="E26" s="24"/>
      <c r="F26" s="24"/>
      <c r="G26" s="24"/>
      <c r="H26" s="24"/>
      <c r="I26" s="24"/>
      <c r="J26" s="24"/>
      <c r="K26" s="24"/>
      <c r="L26" s="157"/>
      <c r="M26" s="160" t="s">
        <v>25</v>
      </c>
    </row>
    <row r="27" spans="1:13" ht="31.5" hidden="1">
      <c r="A27" s="22" t="s">
        <v>51</v>
      </c>
      <c r="B27" s="23" t="s">
        <v>52</v>
      </c>
      <c r="C27" s="85">
        <f>E27+F27+G27+J27</f>
        <v>0</v>
      </c>
      <c r="D27" s="111"/>
      <c r="E27" s="24"/>
      <c r="F27" s="24"/>
      <c r="G27" s="24"/>
      <c r="H27" s="24"/>
      <c r="I27" s="24"/>
      <c r="J27" s="24"/>
      <c r="K27" s="24"/>
      <c r="L27" s="157"/>
      <c r="M27" s="160" t="s">
        <v>25</v>
      </c>
    </row>
    <row r="28" spans="1:13" hidden="1">
      <c r="A28" s="22" t="s">
        <v>53</v>
      </c>
      <c r="B28" s="23" t="s">
        <v>50</v>
      </c>
      <c r="C28" s="85">
        <f>E28+F28+G28+J28</f>
        <v>0</v>
      </c>
      <c r="D28" s="111"/>
      <c r="E28" s="24"/>
      <c r="F28" s="24"/>
      <c r="G28" s="24"/>
      <c r="H28" s="24"/>
      <c r="I28" s="24"/>
      <c r="J28" s="24"/>
      <c r="K28" s="24"/>
      <c r="L28" s="157"/>
      <c r="M28" s="160" t="s">
        <v>25</v>
      </c>
    </row>
    <row r="29" spans="1:13" ht="31.5">
      <c r="A29" s="25" t="s">
        <v>54</v>
      </c>
      <c r="B29" s="26" t="s">
        <v>55</v>
      </c>
      <c r="C29" s="85">
        <f>C31</f>
        <v>0</v>
      </c>
      <c r="D29" s="111">
        <f>SUM(E29:L29)</f>
        <v>0</v>
      </c>
      <c r="E29" s="85">
        <f>E31</f>
        <v>0</v>
      </c>
      <c r="F29" s="85">
        <f t="shared" ref="F29:L29" si="0">F31</f>
        <v>0</v>
      </c>
      <c r="G29" s="85">
        <f t="shared" si="0"/>
        <v>0</v>
      </c>
      <c r="H29" s="85">
        <f t="shared" si="0"/>
        <v>0</v>
      </c>
      <c r="I29" s="85">
        <f t="shared" si="0"/>
        <v>0</v>
      </c>
      <c r="J29" s="85">
        <f t="shared" si="0"/>
        <v>0</v>
      </c>
      <c r="K29" s="85">
        <f t="shared" si="0"/>
        <v>0</v>
      </c>
      <c r="L29" s="119">
        <f t="shared" si="0"/>
        <v>0</v>
      </c>
      <c r="M29" s="189" t="s">
        <v>352</v>
      </c>
    </row>
    <row r="30" spans="1:13" hidden="1">
      <c r="A30" s="14" t="s">
        <v>56</v>
      </c>
      <c r="B30" s="23" t="s">
        <v>57</v>
      </c>
      <c r="C30" s="85">
        <f>SUM(E30:L30)</f>
        <v>0</v>
      </c>
      <c r="D30" s="111"/>
      <c r="E30" s="24"/>
      <c r="F30" s="24"/>
      <c r="G30" s="24"/>
      <c r="H30" s="24"/>
      <c r="I30" s="24"/>
      <c r="J30" s="24"/>
      <c r="K30" s="24"/>
      <c r="L30" s="24"/>
      <c r="M30" s="182" t="s">
        <v>25</v>
      </c>
    </row>
    <row r="31" spans="1:13">
      <c r="A31" s="14" t="s">
        <v>58</v>
      </c>
      <c r="B31" s="23" t="s">
        <v>59</v>
      </c>
      <c r="C31" s="85">
        <f>SUM(E31:L31)</f>
        <v>0</v>
      </c>
      <c r="D31" s="111"/>
      <c r="E31" s="24"/>
      <c r="F31" s="24"/>
      <c r="G31" s="24"/>
      <c r="H31" s="24"/>
      <c r="I31" s="24"/>
      <c r="J31" s="24"/>
      <c r="K31" s="24"/>
      <c r="L31" s="24"/>
      <c r="M31" s="182" t="s">
        <v>25</v>
      </c>
    </row>
    <row r="32" spans="1:13" hidden="1">
      <c r="A32" s="14" t="s">
        <v>60</v>
      </c>
      <c r="B32" s="23" t="s">
        <v>61</v>
      </c>
      <c r="C32" s="85">
        <f>E32+F32+G32+J32</f>
        <v>0</v>
      </c>
      <c r="D32" s="111"/>
      <c r="E32" s="24"/>
      <c r="F32" s="24"/>
      <c r="G32" s="24"/>
      <c r="H32" s="24"/>
      <c r="I32" s="24"/>
      <c r="J32" s="24"/>
      <c r="K32" s="24"/>
      <c r="L32" s="24"/>
      <c r="M32" s="182" t="s">
        <v>25</v>
      </c>
    </row>
    <row r="33" spans="1:13" ht="78.75">
      <c r="A33" s="25" t="s">
        <v>62</v>
      </c>
      <c r="B33" s="27" t="s">
        <v>63</v>
      </c>
      <c r="C33" s="153">
        <f>C34+C51+C255+C257+C261</f>
        <v>0</v>
      </c>
      <c r="D33" s="146">
        <f>SUM(E33:L33)</f>
        <v>0</v>
      </c>
      <c r="E33" s="147">
        <f t="shared" ref="E33:L33" si="1">E34+E51+E255+E257+E261+E272</f>
        <v>0</v>
      </c>
      <c r="F33" s="147">
        <f t="shared" si="1"/>
        <v>0</v>
      </c>
      <c r="G33" s="147">
        <f t="shared" si="1"/>
        <v>0</v>
      </c>
      <c r="H33" s="147">
        <f t="shared" si="1"/>
        <v>0</v>
      </c>
      <c r="I33" s="147">
        <f t="shared" si="1"/>
        <v>0</v>
      </c>
      <c r="J33" s="147">
        <f t="shared" si="1"/>
        <v>0</v>
      </c>
      <c r="K33" s="147">
        <f t="shared" si="1"/>
        <v>0</v>
      </c>
      <c r="L33" s="147">
        <f t="shared" si="1"/>
        <v>0</v>
      </c>
      <c r="M33" s="182" t="s">
        <v>345</v>
      </c>
    </row>
    <row r="34" spans="1:13" ht="47.25">
      <c r="A34" s="28" t="s">
        <v>64</v>
      </c>
      <c r="B34" s="17" t="s">
        <v>65</v>
      </c>
      <c r="C34" s="147">
        <f>C35+C39+C41+C43+C46</f>
        <v>0</v>
      </c>
      <c r="D34" s="146">
        <f>SUM(E34:L34)</f>
        <v>0</v>
      </c>
      <c r="E34" s="147">
        <f>E35+E39+E41+E43+E46</f>
        <v>0</v>
      </c>
      <c r="F34" s="147">
        <f t="shared" ref="F34:L34" si="2">F35+F39+F41+F43+F46</f>
        <v>0</v>
      </c>
      <c r="G34" s="147">
        <f t="shared" si="2"/>
        <v>0</v>
      </c>
      <c r="H34" s="147">
        <f t="shared" si="2"/>
        <v>0</v>
      </c>
      <c r="I34" s="147">
        <f t="shared" si="2"/>
        <v>0</v>
      </c>
      <c r="J34" s="147">
        <f t="shared" si="2"/>
        <v>0</v>
      </c>
      <c r="K34" s="147">
        <f t="shared" si="2"/>
        <v>0</v>
      </c>
      <c r="L34" s="147">
        <f t="shared" si="2"/>
        <v>0</v>
      </c>
      <c r="M34" s="189" t="s">
        <v>352</v>
      </c>
    </row>
    <row r="35" spans="1:13" ht="63">
      <c r="A35" s="22" t="s">
        <v>66</v>
      </c>
      <c r="B35" s="23" t="s">
        <v>67</v>
      </c>
      <c r="C35" s="85">
        <f>SUM(E35:L35)</f>
        <v>0</v>
      </c>
      <c r="D35" s="111"/>
      <c r="E35" s="24"/>
      <c r="F35" s="24"/>
      <c r="G35" s="24"/>
      <c r="H35" s="24"/>
      <c r="I35" s="24"/>
      <c r="J35" s="24"/>
      <c r="K35" s="24"/>
      <c r="L35" s="24"/>
      <c r="M35" s="182" t="s">
        <v>68</v>
      </c>
    </row>
    <row r="36" spans="1:13" ht="47.25">
      <c r="A36" s="22" t="s">
        <v>69</v>
      </c>
      <c r="B36" s="76" t="s">
        <v>70</v>
      </c>
      <c r="C36" s="85">
        <f>E36</f>
        <v>0</v>
      </c>
      <c r="D36" s="111"/>
      <c r="E36" s="24"/>
      <c r="F36" s="29"/>
      <c r="G36" s="29"/>
      <c r="H36" s="29"/>
      <c r="I36" s="29"/>
      <c r="J36" s="29"/>
      <c r="K36" s="29"/>
      <c r="L36" s="29"/>
      <c r="M36" s="182" t="s">
        <v>71</v>
      </c>
    </row>
    <row r="37" spans="1:13" ht="31.5">
      <c r="A37" s="22" t="s">
        <v>72</v>
      </c>
      <c r="B37" s="23" t="s">
        <v>73</v>
      </c>
      <c r="C37" s="85">
        <f>SUM(E37:L37)</f>
        <v>0</v>
      </c>
      <c r="D37" s="115"/>
      <c r="E37" s="24"/>
      <c r="F37" s="24"/>
      <c r="G37" s="24"/>
      <c r="H37" s="24"/>
      <c r="I37" s="24"/>
      <c r="J37" s="24"/>
      <c r="K37" s="24"/>
      <c r="L37" s="24"/>
      <c r="M37" s="182" t="s">
        <v>25</v>
      </c>
    </row>
    <row r="38" spans="1:13" ht="47.25">
      <c r="A38" s="22" t="s">
        <v>74</v>
      </c>
      <c r="B38" s="23" t="s">
        <v>75</v>
      </c>
      <c r="C38" s="106">
        <f>E38</f>
        <v>0</v>
      </c>
      <c r="D38" s="115"/>
      <c r="E38" s="24"/>
      <c r="F38" s="30"/>
      <c r="G38" s="30"/>
      <c r="H38" s="30"/>
      <c r="I38" s="30"/>
      <c r="J38" s="30"/>
      <c r="K38" s="30"/>
      <c r="L38" s="30"/>
      <c r="M38" s="182" t="s">
        <v>76</v>
      </c>
    </row>
    <row r="39" spans="1:13" ht="63">
      <c r="A39" s="22" t="s">
        <v>77</v>
      </c>
      <c r="B39" s="23" t="s">
        <v>78</v>
      </c>
      <c r="C39" s="85">
        <f>SUM(E39:L39)</f>
        <v>0</v>
      </c>
      <c r="D39" s="111"/>
      <c r="E39" s="24"/>
      <c r="F39" s="24"/>
      <c r="G39" s="24"/>
      <c r="H39" s="24"/>
      <c r="I39" s="24"/>
      <c r="J39" s="24"/>
      <c r="K39" s="24"/>
      <c r="L39" s="24"/>
      <c r="M39" s="182" t="s">
        <v>79</v>
      </c>
    </row>
    <row r="40" spans="1:13" ht="31.5">
      <c r="A40" s="22" t="s">
        <v>80</v>
      </c>
      <c r="B40" s="23" t="s">
        <v>81</v>
      </c>
      <c r="C40" s="21">
        <f>D40</f>
        <v>0</v>
      </c>
      <c r="D40" s="112"/>
      <c r="E40" s="29"/>
      <c r="F40" s="29"/>
      <c r="G40" s="29"/>
      <c r="H40" s="29"/>
      <c r="I40" s="29"/>
      <c r="J40" s="29"/>
      <c r="K40" s="29"/>
      <c r="L40" s="29"/>
      <c r="M40" s="182" t="s">
        <v>25</v>
      </c>
    </row>
    <row r="41" spans="1:13" ht="126">
      <c r="A41" s="22" t="s">
        <v>82</v>
      </c>
      <c r="B41" s="23" t="s">
        <v>83</v>
      </c>
      <c r="C41" s="85">
        <f>SUM(E41:L41)</f>
        <v>0</v>
      </c>
      <c r="D41" s="111"/>
      <c r="E41" s="24"/>
      <c r="F41" s="24"/>
      <c r="G41" s="24"/>
      <c r="H41" s="24"/>
      <c r="I41" s="24"/>
      <c r="J41" s="24"/>
      <c r="K41" s="24"/>
      <c r="L41" s="24"/>
      <c r="M41" s="182" t="s">
        <v>84</v>
      </c>
    </row>
    <row r="42" spans="1:13">
      <c r="A42" s="22" t="s">
        <v>85</v>
      </c>
      <c r="B42" s="23" t="s">
        <v>86</v>
      </c>
      <c r="C42" s="21"/>
      <c r="D42" s="126"/>
      <c r="E42" s="29"/>
      <c r="F42" s="29"/>
      <c r="G42" s="29"/>
      <c r="H42" s="29"/>
      <c r="I42" s="29"/>
      <c r="J42" s="29"/>
      <c r="K42" s="29"/>
      <c r="L42" s="29"/>
      <c r="M42" s="182" t="s">
        <v>25</v>
      </c>
    </row>
    <row r="43" spans="1:13" ht="157.5">
      <c r="A43" s="22" t="s">
        <v>87</v>
      </c>
      <c r="B43" s="23" t="s">
        <v>88</v>
      </c>
      <c r="C43" s="119">
        <f>SUM(E43:L43)</f>
        <v>0</v>
      </c>
      <c r="D43" s="127"/>
      <c r="E43" s="121"/>
      <c r="F43" s="24"/>
      <c r="G43" s="24"/>
      <c r="H43" s="24"/>
      <c r="I43" s="24"/>
      <c r="J43" s="24"/>
      <c r="K43" s="24"/>
      <c r="L43" s="24"/>
      <c r="M43" s="182" t="s">
        <v>89</v>
      </c>
    </row>
    <row r="44" spans="1:13">
      <c r="A44" s="22" t="s">
        <v>90</v>
      </c>
      <c r="B44" s="23" t="s">
        <v>91</v>
      </c>
      <c r="C44" s="86"/>
      <c r="D44" s="128"/>
      <c r="E44" s="122"/>
      <c r="F44" s="29"/>
      <c r="G44" s="29"/>
      <c r="H44" s="29"/>
      <c r="I44" s="29"/>
      <c r="J44" s="29"/>
      <c r="K44" s="29"/>
      <c r="L44" s="29"/>
      <c r="M44" s="182" t="s">
        <v>25</v>
      </c>
    </row>
    <row r="45" spans="1:13" hidden="1">
      <c r="A45" s="22" t="s">
        <v>92</v>
      </c>
      <c r="B45" s="23" t="s">
        <v>93</v>
      </c>
      <c r="C45" s="120"/>
      <c r="D45" s="129"/>
      <c r="E45" s="123"/>
      <c r="F45" s="18"/>
      <c r="G45" s="18"/>
      <c r="H45" s="18"/>
      <c r="I45" s="18"/>
      <c r="J45" s="18"/>
      <c r="K45" s="18"/>
      <c r="L45" s="18"/>
      <c r="M45" s="182" t="s">
        <v>25</v>
      </c>
    </row>
    <row r="46" spans="1:13" ht="31.5">
      <c r="A46" s="133" t="s">
        <v>94</v>
      </c>
      <c r="B46" s="83" t="s">
        <v>278</v>
      </c>
      <c r="C46" s="119">
        <f>SUM(E46:L46)</f>
        <v>0</v>
      </c>
      <c r="D46" s="127"/>
      <c r="E46" s="32"/>
      <c r="F46" s="32"/>
      <c r="G46" s="32"/>
      <c r="H46" s="32"/>
      <c r="I46" s="85"/>
      <c r="J46" s="85"/>
      <c r="K46" s="85"/>
      <c r="L46" s="85"/>
      <c r="M46" s="182"/>
    </row>
    <row r="47" spans="1:13" ht="31.5">
      <c r="A47" s="133" t="s">
        <v>95</v>
      </c>
      <c r="B47" s="84" t="s">
        <v>96</v>
      </c>
      <c r="C47" s="86"/>
      <c r="D47" s="128"/>
      <c r="E47" s="94"/>
      <c r="F47" s="87"/>
      <c r="G47" s="87"/>
      <c r="H47" s="87"/>
      <c r="I47" s="88"/>
      <c r="J47" s="88"/>
      <c r="K47" s="88"/>
      <c r="L47" s="88"/>
      <c r="M47" s="182"/>
    </row>
    <row r="48" spans="1:13" ht="31.5">
      <c r="A48" s="161" t="s">
        <v>291</v>
      </c>
      <c r="B48" s="178" t="s">
        <v>279</v>
      </c>
      <c r="C48" s="119">
        <f>SUM(E48:L48)</f>
        <v>0</v>
      </c>
      <c r="D48" s="127"/>
      <c r="E48" s="124"/>
      <c r="F48" s="92"/>
      <c r="G48" s="92"/>
      <c r="H48" s="92"/>
      <c r="I48" s="93"/>
      <c r="J48" s="93"/>
      <c r="K48" s="93"/>
      <c r="L48" s="93"/>
      <c r="M48" s="185"/>
    </row>
    <row r="49" spans="1:13" ht="63">
      <c r="A49" s="161" t="s">
        <v>292</v>
      </c>
      <c r="B49" s="178" t="s">
        <v>282</v>
      </c>
      <c r="C49" s="119">
        <f>SUM(H49:L49)</f>
        <v>0</v>
      </c>
      <c r="D49" s="129"/>
      <c r="E49" s="125"/>
      <c r="F49" s="95"/>
      <c r="G49" s="95"/>
      <c r="H49" s="90"/>
      <c r="I49" s="91"/>
      <c r="J49" s="91"/>
      <c r="K49" s="91"/>
      <c r="L49" s="91"/>
      <c r="M49" s="190" t="s">
        <v>350</v>
      </c>
    </row>
    <row r="50" spans="1:13" ht="31.5">
      <c r="A50" s="161" t="s">
        <v>293</v>
      </c>
      <c r="B50" s="178" t="s">
        <v>280</v>
      </c>
      <c r="C50" s="96"/>
      <c r="D50" s="129"/>
      <c r="E50" s="125"/>
      <c r="F50" s="95"/>
      <c r="G50" s="95"/>
      <c r="H50" s="95"/>
      <c r="I50" s="97"/>
      <c r="J50" s="97"/>
      <c r="K50" s="97"/>
      <c r="L50" s="97"/>
      <c r="M50" s="185"/>
    </row>
    <row r="51" spans="1:13" ht="63">
      <c r="A51" s="28" t="s">
        <v>97</v>
      </c>
      <c r="B51" s="17" t="s">
        <v>98</v>
      </c>
      <c r="C51" s="151">
        <f>C54+C84+C113+C142+C173</f>
        <v>0</v>
      </c>
      <c r="D51" s="152">
        <f>SUM(E51:L51)</f>
        <v>0</v>
      </c>
      <c r="E51" s="151">
        <f t="shared" ref="E51:L51" si="3">E54+E84+E113+E142+E173</f>
        <v>0</v>
      </c>
      <c r="F51" s="151">
        <f t="shared" si="3"/>
        <v>0</v>
      </c>
      <c r="G51" s="151">
        <f t="shared" si="3"/>
        <v>0</v>
      </c>
      <c r="H51" s="151">
        <f t="shared" si="3"/>
        <v>0</v>
      </c>
      <c r="I51" s="151">
        <f t="shared" si="3"/>
        <v>0</v>
      </c>
      <c r="J51" s="151">
        <f t="shared" si="3"/>
        <v>0</v>
      </c>
      <c r="K51" s="151">
        <f t="shared" si="3"/>
        <v>0</v>
      </c>
      <c r="L51" s="151">
        <f t="shared" si="3"/>
        <v>0</v>
      </c>
      <c r="M51" s="182" t="s">
        <v>344</v>
      </c>
    </row>
    <row r="52" spans="1:13" ht="63">
      <c r="A52" s="162" t="s">
        <v>294</v>
      </c>
      <c r="B52" s="176" t="s">
        <v>296</v>
      </c>
      <c r="C52" s="101"/>
      <c r="D52" s="116"/>
      <c r="E52" s="89"/>
      <c r="F52" s="89"/>
      <c r="G52" s="89"/>
      <c r="H52" s="89"/>
      <c r="I52" s="89"/>
      <c r="J52" s="89"/>
      <c r="K52" s="89"/>
      <c r="L52" s="184"/>
      <c r="M52" s="191" t="s">
        <v>346</v>
      </c>
    </row>
    <row r="53" spans="1:13" ht="63">
      <c r="A53" s="162" t="s">
        <v>295</v>
      </c>
      <c r="B53" s="176" t="s">
        <v>306</v>
      </c>
      <c r="C53" s="101"/>
      <c r="D53" s="116"/>
      <c r="E53" s="89"/>
      <c r="F53" s="89"/>
      <c r="G53" s="89"/>
      <c r="H53" s="89"/>
      <c r="I53" s="89"/>
      <c r="J53" s="89"/>
      <c r="K53" s="89"/>
      <c r="L53" s="184"/>
      <c r="M53" s="191" t="s">
        <v>347</v>
      </c>
    </row>
    <row r="54" spans="1:13" ht="78.75">
      <c r="A54" s="33" t="s">
        <v>99</v>
      </c>
      <c r="B54" s="34" t="s">
        <v>100</v>
      </c>
      <c r="C54" s="147">
        <f>C57+C67</f>
        <v>0</v>
      </c>
      <c r="D54" s="146">
        <f>SUM(E54:L54)</f>
        <v>0</v>
      </c>
      <c r="E54" s="147">
        <f t="shared" ref="E54:L54" si="4">E57+E67</f>
        <v>0</v>
      </c>
      <c r="F54" s="147">
        <f t="shared" si="4"/>
        <v>0</v>
      </c>
      <c r="G54" s="147">
        <f t="shared" si="4"/>
        <v>0</v>
      </c>
      <c r="H54" s="147">
        <f t="shared" si="4"/>
        <v>0</v>
      </c>
      <c r="I54" s="147">
        <f t="shared" si="4"/>
        <v>0</v>
      </c>
      <c r="J54" s="147">
        <f t="shared" si="4"/>
        <v>0</v>
      </c>
      <c r="K54" s="147">
        <f t="shared" si="4"/>
        <v>0</v>
      </c>
      <c r="L54" s="147">
        <f t="shared" si="4"/>
        <v>0</v>
      </c>
      <c r="M54" s="182" t="s">
        <v>343</v>
      </c>
    </row>
    <row r="55" spans="1:13">
      <c r="A55" s="167" t="s">
        <v>101</v>
      </c>
      <c r="B55" s="15" t="s">
        <v>102</v>
      </c>
      <c r="C55" s="85">
        <f>SUM(E55:L55)</f>
        <v>0</v>
      </c>
      <c r="D55" s="111"/>
      <c r="E55" s="24"/>
      <c r="F55" s="24"/>
      <c r="G55" s="24"/>
      <c r="H55" s="24"/>
      <c r="I55" s="24"/>
      <c r="J55" s="24"/>
      <c r="K55" s="24"/>
      <c r="L55" s="24"/>
      <c r="M55" s="186" t="s">
        <v>25</v>
      </c>
    </row>
    <row r="56" spans="1:13">
      <c r="A56" s="167"/>
      <c r="B56" s="15" t="s">
        <v>103</v>
      </c>
      <c r="C56" s="85">
        <f>SUM(E56:L56)</f>
        <v>0</v>
      </c>
      <c r="D56" s="112"/>
      <c r="E56" s="29"/>
      <c r="F56" s="29"/>
      <c r="G56" s="29"/>
      <c r="H56" s="29"/>
      <c r="I56" s="29"/>
      <c r="J56" s="29"/>
      <c r="K56" s="29"/>
      <c r="L56" s="29"/>
      <c r="M56" s="187"/>
    </row>
    <row r="57" spans="1:13" ht="31.5">
      <c r="A57" s="14" t="s">
        <v>104</v>
      </c>
      <c r="B57" s="15" t="s">
        <v>105</v>
      </c>
      <c r="C57" s="85">
        <f>SUM(C58:C65)</f>
        <v>0</v>
      </c>
      <c r="D57" s="111">
        <f>SUM(E57:L57)</f>
        <v>0</v>
      </c>
      <c r="E57" s="85">
        <f>E60+E61+E62+E63</f>
        <v>0</v>
      </c>
      <c r="F57" s="85">
        <f>F58+F59</f>
        <v>0</v>
      </c>
      <c r="G57" s="85">
        <f>G64+G65</f>
        <v>0</v>
      </c>
      <c r="H57" s="85">
        <v>0</v>
      </c>
      <c r="I57" s="85">
        <v>0</v>
      </c>
      <c r="J57" s="85">
        <v>0</v>
      </c>
      <c r="K57" s="85">
        <v>0</v>
      </c>
      <c r="L57" s="85">
        <v>0</v>
      </c>
      <c r="M57" s="204" t="s">
        <v>106</v>
      </c>
    </row>
    <row r="58" spans="1:13">
      <c r="A58" s="167"/>
      <c r="B58" s="77" t="s">
        <v>107</v>
      </c>
      <c r="C58" s="98">
        <f>F58</f>
        <v>0</v>
      </c>
      <c r="D58" s="117"/>
      <c r="E58" s="29"/>
      <c r="F58" s="24"/>
      <c r="G58" s="29"/>
      <c r="H58" s="29"/>
      <c r="I58" s="29"/>
      <c r="J58" s="29"/>
      <c r="K58" s="29"/>
      <c r="L58" s="29"/>
      <c r="M58" s="205"/>
    </row>
    <row r="59" spans="1:13">
      <c r="A59" s="167"/>
      <c r="B59" s="77" t="s">
        <v>108</v>
      </c>
      <c r="C59" s="98">
        <f>F59</f>
        <v>0</v>
      </c>
      <c r="D59" s="117"/>
      <c r="E59" s="29"/>
      <c r="F59" s="24"/>
      <c r="G59" s="29"/>
      <c r="H59" s="29"/>
      <c r="I59" s="29"/>
      <c r="J59" s="29"/>
      <c r="K59" s="29"/>
      <c r="L59" s="29"/>
      <c r="M59" s="205"/>
    </row>
    <row r="60" spans="1:13">
      <c r="A60" s="167"/>
      <c r="B60" s="78" t="s">
        <v>109</v>
      </c>
      <c r="C60" s="98">
        <f>E60</f>
        <v>0</v>
      </c>
      <c r="D60" s="117"/>
      <c r="E60" s="24"/>
      <c r="F60" s="29"/>
      <c r="G60" s="29"/>
      <c r="H60" s="29"/>
      <c r="I60" s="29"/>
      <c r="J60" s="29"/>
      <c r="K60" s="29"/>
      <c r="L60" s="29"/>
      <c r="M60" s="205"/>
    </row>
    <row r="61" spans="1:13">
      <c r="A61" s="167"/>
      <c r="B61" s="79" t="s">
        <v>110</v>
      </c>
      <c r="C61" s="98">
        <f t="shared" ref="C61:C63" si="5">E61</f>
        <v>0</v>
      </c>
      <c r="D61" s="118"/>
      <c r="E61" s="36"/>
      <c r="F61" s="37"/>
      <c r="G61" s="37"/>
      <c r="H61" s="37"/>
      <c r="I61" s="37"/>
      <c r="J61" s="37"/>
      <c r="K61" s="29"/>
      <c r="L61" s="29"/>
      <c r="M61" s="205"/>
    </row>
    <row r="62" spans="1:13">
      <c r="A62" s="167"/>
      <c r="B62" s="165" t="s">
        <v>111</v>
      </c>
      <c r="C62" s="98">
        <f t="shared" si="5"/>
        <v>0</v>
      </c>
      <c r="D62" s="118"/>
      <c r="E62" s="38"/>
      <c r="F62" s="39"/>
      <c r="G62" s="39"/>
      <c r="H62" s="39"/>
      <c r="I62" s="39"/>
      <c r="J62" s="39"/>
      <c r="K62" s="40"/>
      <c r="L62" s="40"/>
      <c r="M62" s="205"/>
    </row>
    <row r="63" spans="1:13">
      <c r="A63" s="167"/>
      <c r="B63" s="81" t="s">
        <v>112</v>
      </c>
      <c r="C63" s="98">
        <f t="shared" si="5"/>
        <v>0</v>
      </c>
      <c r="D63" s="118"/>
      <c r="E63" s="38"/>
      <c r="F63" s="39"/>
      <c r="G63" s="39"/>
      <c r="H63" s="39"/>
      <c r="I63" s="39"/>
      <c r="J63" s="39"/>
      <c r="K63" s="39"/>
      <c r="L63" s="39"/>
      <c r="M63" s="205"/>
    </row>
    <row r="64" spans="1:13">
      <c r="A64" s="167"/>
      <c r="B64" s="78" t="s">
        <v>113</v>
      </c>
      <c r="C64" s="98">
        <f>G64</f>
        <v>0</v>
      </c>
      <c r="D64" s="117"/>
      <c r="E64" s="29"/>
      <c r="F64" s="29"/>
      <c r="G64" s="24"/>
      <c r="H64" s="99"/>
      <c r="I64" s="99"/>
      <c r="J64" s="100"/>
      <c r="K64" s="100"/>
      <c r="L64" s="100"/>
      <c r="M64" s="205"/>
    </row>
    <row r="65" spans="1:13">
      <c r="A65" s="167"/>
      <c r="B65" s="78" t="s">
        <v>114</v>
      </c>
      <c r="C65" s="98">
        <f>G65</f>
        <v>0</v>
      </c>
      <c r="D65" s="117"/>
      <c r="E65" s="29"/>
      <c r="F65" s="29"/>
      <c r="G65" s="24"/>
      <c r="H65" s="99"/>
      <c r="I65" s="99"/>
      <c r="J65" s="100"/>
      <c r="K65" s="100"/>
      <c r="L65" s="100"/>
      <c r="M65" s="205"/>
    </row>
    <row r="66" spans="1:13">
      <c r="A66" s="14"/>
      <c r="B66" s="78" t="s">
        <v>115</v>
      </c>
      <c r="C66" s="85">
        <f>SUM(E66:L66)</f>
        <v>0</v>
      </c>
      <c r="D66" s="117"/>
      <c r="E66" s="41"/>
      <c r="F66" s="41"/>
      <c r="G66" s="41"/>
      <c r="H66" s="41"/>
      <c r="I66" s="41"/>
      <c r="J66" s="41"/>
      <c r="K66" s="41"/>
      <c r="L66" s="41"/>
      <c r="M66" s="206"/>
    </row>
    <row r="67" spans="1:13" ht="31.5">
      <c r="A67" s="166" t="s">
        <v>116</v>
      </c>
      <c r="B67" s="82" t="s">
        <v>117</v>
      </c>
      <c r="C67" s="85">
        <f>SUM(C68:C79)</f>
        <v>0</v>
      </c>
      <c r="D67" s="111">
        <f>SUM(E67:L67)</f>
        <v>0</v>
      </c>
      <c r="E67" s="85">
        <f>SUM(E68:E79)</f>
        <v>0</v>
      </c>
      <c r="F67" s="85">
        <f t="shared" ref="F67:L67" si="6">SUM(F68:F79)</f>
        <v>0</v>
      </c>
      <c r="G67" s="85">
        <f t="shared" si="6"/>
        <v>0</v>
      </c>
      <c r="H67" s="85">
        <f t="shared" si="6"/>
        <v>0</v>
      </c>
      <c r="I67" s="85">
        <f t="shared" si="6"/>
        <v>0</v>
      </c>
      <c r="J67" s="85">
        <f t="shared" si="6"/>
        <v>0</v>
      </c>
      <c r="K67" s="85">
        <f t="shared" si="6"/>
        <v>0</v>
      </c>
      <c r="L67" s="85">
        <f t="shared" si="6"/>
        <v>0</v>
      </c>
      <c r="M67" s="204" t="s">
        <v>118</v>
      </c>
    </row>
    <row r="68" spans="1:13">
      <c r="A68" s="210"/>
      <c r="B68" s="80" t="s">
        <v>119</v>
      </c>
      <c r="C68" s="98">
        <f>E68</f>
        <v>0</v>
      </c>
      <c r="D68" s="117"/>
      <c r="E68" s="24"/>
      <c r="F68" s="29"/>
      <c r="G68" s="29"/>
      <c r="H68" s="29"/>
      <c r="I68" s="29"/>
      <c r="J68" s="29"/>
      <c r="K68" s="29"/>
      <c r="L68" s="29"/>
      <c r="M68" s="205"/>
    </row>
    <row r="69" spans="1:13">
      <c r="A69" s="211"/>
      <c r="B69" s="80" t="s">
        <v>120</v>
      </c>
      <c r="C69" s="98">
        <f t="shared" ref="C69:C71" si="7">E69</f>
        <v>0</v>
      </c>
      <c r="D69" s="117"/>
      <c r="E69" s="24"/>
      <c r="F69" s="29"/>
      <c r="G69" s="29"/>
      <c r="H69" s="29"/>
      <c r="I69" s="29"/>
      <c r="J69" s="29"/>
      <c r="K69" s="29"/>
      <c r="L69" s="29"/>
      <c r="M69" s="205"/>
    </row>
    <row r="70" spans="1:13" ht="19.5" customHeight="1">
      <c r="A70" s="207"/>
      <c r="B70" s="80" t="s">
        <v>121</v>
      </c>
      <c r="C70" s="98">
        <f t="shared" si="7"/>
        <v>0</v>
      </c>
      <c r="D70" s="117"/>
      <c r="E70" s="24"/>
      <c r="F70" s="29"/>
      <c r="G70" s="29"/>
      <c r="H70" s="29"/>
      <c r="I70" s="29"/>
      <c r="J70" s="29"/>
      <c r="K70" s="29"/>
      <c r="L70" s="29"/>
      <c r="M70" s="205"/>
    </row>
    <row r="71" spans="1:13" ht="19.5" customHeight="1">
      <c r="A71" s="207"/>
      <c r="B71" s="81" t="s">
        <v>122</v>
      </c>
      <c r="C71" s="98">
        <f t="shared" si="7"/>
        <v>0</v>
      </c>
      <c r="D71" s="117"/>
      <c r="E71" s="24"/>
      <c r="F71" s="29"/>
      <c r="G71" s="29"/>
      <c r="H71" s="29"/>
      <c r="I71" s="29"/>
      <c r="J71" s="29"/>
      <c r="K71" s="29"/>
      <c r="L71" s="29"/>
      <c r="M71" s="205"/>
    </row>
    <row r="72" spans="1:13">
      <c r="A72" s="132"/>
      <c r="B72" s="77" t="s">
        <v>123</v>
      </c>
      <c r="C72" s="98">
        <f>F72</f>
        <v>0</v>
      </c>
      <c r="D72" s="117"/>
      <c r="E72" s="29"/>
      <c r="F72" s="24"/>
      <c r="G72" s="29"/>
      <c r="H72" s="29"/>
      <c r="I72" s="29"/>
      <c r="J72" s="29"/>
      <c r="K72" s="29"/>
      <c r="L72" s="29"/>
      <c r="M72" s="205"/>
    </row>
    <row r="73" spans="1:13">
      <c r="A73" s="208"/>
      <c r="B73" s="15" t="s">
        <v>124</v>
      </c>
      <c r="C73" s="98">
        <f>G73</f>
        <v>0</v>
      </c>
      <c r="D73" s="117"/>
      <c r="E73" s="29"/>
      <c r="F73" s="29"/>
      <c r="G73" s="24"/>
      <c r="H73" s="29"/>
      <c r="I73" s="29"/>
      <c r="J73" s="29"/>
      <c r="K73" s="29"/>
      <c r="L73" s="29"/>
      <c r="M73" s="205"/>
    </row>
    <row r="74" spans="1:13">
      <c r="A74" s="209"/>
      <c r="B74" s="15" t="s">
        <v>125</v>
      </c>
      <c r="C74" s="98">
        <f>G74</f>
        <v>0</v>
      </c>
      <c r="D74" s="117"/>
      <c r="E74" s="29"/>
      <c r="F74" s="29"/>
      <c r="G74" s="24"/>
      <c r="H74" s="29"/>
      <c r="I74" s="29"/>
      <c r="J74" s="29"/>
      <c r="K74" s="29"/>
      <c r="L74" s="29"/>
      <c r="M74" s="205"/>
    </row>
    <row r="75" spans="1:13">
      <c r="A75" s="14"/>
      <c r="B75" s="15" t="s">
        <v>127</v>
      </c>
      <c r="C75" s="98">
        <f>I75</f>
        <v>0</v>
      </c>
      <c r="D75" s="117"/>
      <c r="E75" s="100"/>
      <c r="F75" s="100"/>
      <c r="G75" s="100"/>
      <c r="H75" s="100"/>
      <c r="I75" s="41"/>
      <c r="J75" s="100"/>
      <c r="K75" s="100"/>
      <c r="L75" s="100"/>
      <c r="M75" s="205"/>
    </row>
    <row r="76" spans="1:13" ht="31.5">
      <c r="A76" s="14"/>
      <c r="B76" s="15" t="s">
        <v>128</v>
      </c>
      <c r="C76" s="98">
        <f>L76</f>
        <v>0</v>
      </c>
      <c r="D76" s="117"/>
      <c r="E76" s="29"/>
      <c r="F76" s="29"/>
      <c r="G76" s="29"/>
      <c r="H76" s="29"/>
      <c r="I76" s="29"/>
      <c r="J76" s="29"/>
      <c r="K76" s="29"/>
      <c r="L76" s="135"/>
      <c r="M76" s="205"/>
    </row>
    <row r="77" spans="1:13">
      <c r="A77" s="14"/>
      <c r="B77" s="15" t="s">
        <v>129</v>
      </c>
      <c r="C77" s="98">
        <f>H77</f>
        <v>0</v>
      </c>
      <c r="D77" s="117"/>
      <c r="E77" s="29"/>
      <c r="F77" s="29"/>
      <c r="G77" s="29"/>
      <c r="H77" s="134"/>
      <c r="I77" s="29"/>
      <c r="J77" s="137"/>
      <c r="K77" s="137"/>
      <c r="L77" s="99"/>
      <c r="M77" s="205"/>
    </row>
    <row r="78" spans="1:13" ht="19.5" customHeight="1">
      <c r="A78" s="14"/>
      <c r="B78" s="15" t="s">
        <v>130</v>
      </c>
      <c r="C78" s="98">
        <f>K78</f>
        <v>0</v>
      </c>
      <c r="D78" s="117"/>
      <c r="E78" s="29"/>
      <c r="F78" s="29"/>
      <c r="G78" s="29"/>
      <c r="H78" s="100"/>
      <c r="I78" s="29"/>
      <c r="J78" s="137"/>
      <c r="K78" s="136"/>
      <c r="L78" s="29"/>
      <c r="M78" s="205"/>
    </row>
    <row r="79" spans="1:13">
      <c r="A79" s="14"/>
      <c r="B79" s="15" t="s">
        <v>131</v>
      </c>
      <c r="C79" s="98">
        <f>J79</f>
        <v>0</v>
      </c>
      <c r="D79" s="117"/>
      <c r="E79" s="29"/>
      <c r="F79" s="29"/>
      <c r="G79" s="29"/>
      <c r="H79" s="29"/>
      <c r="I79" s="29"/>
      <c r="J79" s="136"/>
      <c r="K79" s="29"/>
      <c r="L79" s="29"/>
      <c r="M79" s="205"/>
    </row>
    <row r="80" spans="1:13">
      <c r="A80" s="14"/>
      <c r="B80" s="15" t="s">
        <v>126</v>
      </c>
      <c r="C80" s="85">
        <f>SUM(E80:L80)</f>
        <v>0</v>
      </c>
      <c r="D80" s="117"/>
      <c r="E80" s="29"/>
      <c r="F80" s="29"/>
      <c r="G80" s="134"/>
      <c r="H80" s="134"/>
      <c r="I80" s="134"/>
      <c r="J80" s="41"/>
      <c r="K80" s="136"/>
      <c r="L80" s="136"/>
      <c r="M80" s="206"/>
    </row>
    <row r="81" spans="1:13" ht="31.5">
      <c r="A81" s="14" t="s">
        <v>132</v>
      </c>
      <c r="B81" s="139" t="s">
        <v>305</v>
      </c>
      <c r="C81" s="98">
        <f>C82+C83</f>
        <v>0</v>
      </c>
      <c r="D81" s="111">
        <f>SUM(E81:L81)</f>
        <v>0</v>
      </c>
      <c r="E81" s="98">
        <f>E82+E83</f>
        <v>0</v>
      </c>
      <c r="F81" s="98">
        <f t="shared" ref="F81:L81" si="8">F82+F83</f>
        <v>0</v>
      </c>
      <c r="G81" s="98">
        <f t="shared" si="8"/>
        <v>0</v>
      </c>
      <c r="H81" s="98">
        <f t="shared" si="8"/>
        <v>0</v>
      </c>
      <c r="I81" s="98">
        <f t="shared" si="8"/>
        <v>0</v>
      </c>
      <c r="J81" s="98">
        <f t="shared" si="8"/>
        <v>0</v>
      </c>
      <c r="K81" s="98">
        <f t="shared" si="8"/>
        <v>0</v>
      </c>
      <c r="L81" s="98">
        <f t="shared" si="8"/>
        <v>0</v>
      </c>
      <c r="M81" s="188" t="s">
        <v>25</v>
      </c>
    </row>
    <row r="82" spans="1:13">
      <c r="A82" s="14"/>
      <c r="B82" s="76" t="s">
        <v>302</v>
      </c>
      <c r="C82" s="85">
        <f>SUM(E82:L82)</f>
        <v>0</v>
      </c>
      <c r="D82" s="111"/>
      <c r="E82" s="24"/>
      <c r="F82" s="24"/>
      <c r="G82" s="24"/>
      <c r="H82" s="24"/>
      <c r="I82" s="24"/>
      <c r="J82" s="24"/>
      <c r="K82" s="24"/>
      <c r="L82" s="24"/>
      <c r="M82" s="182" t="s">
        <v>25</v>
      </c>
    </row>
    <row r="83" spans="1:13">
      <c r="A83" s="33"/>
      <c r="B83" s="75" t="s">
        <v>303</v>
      </c>
      <c r="C83" s="85">
        <f>SUM(E83:L83)</f>
        <v>0</v>
      </c>
      <c r="D83" s="111"/>
      <c r="E83" s="24"/>
      <c r="F83" s="24"/>
      <c r="G83" s="24"/>
      <c r="H83" s="24"/>
      <c r="I83" s="24"/>
      <c r="J83" s="24"/>
      <c r="K83" s="24"/>
      <c r="L83" s="24"/>
      <c r="M83" s="182" t="s">
        <v>25</v>
      </c>
    </row>
    <row r="84" spans="1:13" ht="173.25">
      <c r="A84" s="33" t="s">
        <v>133</v>
      </c>
      <c r="B84" s="34" t="s">
        <v>134</v>
      </c>
      <c r="C84" s="147">
        <f>C91+C108</f>
        <v>0</v>
      </c>
      <c r="D84" s="146">
        <f>SUM(E84:L84)</f>
        <v>0</v>
      </c>
      <c r="E84" s="147">
        <f t="shared" ref="E84:L84" si="9">E91+E108</f>
        <v>0</v>
      </c>
      <c r="F84" s="147">
        <f t="shared" si="9"/>
        <v>0</v>
      </c>
      <c r="G84" s="147">
        <f t="shared" si="9"/>
        <v>0</v>
      </c>
      <c r="H84" s="147">
        <f t="shared" si="9"/>
        <v>0</v>
      </c>
      <c r="I84" s="147">
        <f t="shared" si="9"/>
        <v>0</v>
      </c>
      <c r="J84" s="147">
        <f t="shared" si="9"/>
        <v>0</v>
      </c>
      <c r="K84" s="147">
        <f t="shared" si="9"/>
        <v>0</v>
      </c>
      <c r="L84" s="147">
        <f t="shared" si="9"/>
        <v>0</v>
      </c>
      <c r="M84" s="182" t="s">
        <v>342</v>
      </c>
    </row>
    <row r="85" spans="1:13">
      <c r="A85" s="22" t="s">
        <v>135</v>
      </c>
      <c r="B85" s="23" t="s">
        <v>102</v>
      </c>
      <c r="C85" s="85">
        <f>SUM(E85:L85)</f>
        <v>0</v>
      </c>
      <c r="D85" s="111"/>
      <c r="E85" s="24"/>
      <c r="F85" s="24"/>
      <c r="G85" s="24"/>
      <c r="H85" s="24"/>
      <c r="I85" s="24"/>
      <c r="J85" s="24"/>
      <c r="K85" s="24"/>
      <c r="L85" s="24"/>
      <c r="M85" s="182" t="s">
        <v>25</v>
      </c>
    </row>
    <row r="86" spans="1:13" ht="31.5">
      <c r="A86" s="22" t="s">
        <v>136</v>
      </c>
      <c r="B86" s="23" t="s">
        <v>105</v>
      </c>
      <c r="C86" s="85">
        <f>SUM(C87:C94)</f>
        <v>0</v>
      </c>
      <c r="D86" s="111">
        <f>SUM(E86:L86)</f>
        <v>0</v>
      </c>
      <c r="E86" s="85">
        <f>E89+E90+E91+E92</f>
        <v>0</v>
      </c>
      <c r="F86" s="85">
        <f>F87+F88</f>
        <v>0</v>
      </c>
      <c r="G86" s="85">
        <f>G93+G94</f>
        <v>0</v>
      </c>
      <c r="H86" s="85">
        <v>0</v>
      </c>
      <c r="I86" s="85">
        <v>0</v>
      </c>
      <c r="J86" s="85">
        <v>0</v>
      </c>
      <c r="K86" s="85">
        <v>0</v>
      </c>
      <c r="L86" s="85">
        <v>0</v>
      </c>
      <c r="M86" s="199" t="s">
        <v>106</v>
      </c>
    </row>
    <row r="87" spans="1:13">
      <c r="A87" s="22"/>
      <c r="B87" s="77" t="s">
        <v>107</v>
      </c>
      <c r="C87" s="98">
        <f>F87</f>
        <v>0</v>
      </c>
      <c r="D87" s="117"/>
      <c r="E87" s="29"/>
      <c r="F87" s="24"/>
      <c r="G87" s="29"/>
      <c r="H87" s="29"/>
      <c r="I87" s="29"/>
      <c r="J87" s="29"/>
      <c r="K87" s="29"/>
      <c r="L87" s="29"/>
      <c r="M87" s="200"/>
    </row>
    <row r="88" spans="1:13">
      <c r="A88" s="22"/>
      <c r="B88" s="77" t="s">
        <v>108</v>
      </c>
      <c r="C88" s="98">
        <f>F88</f>
        <v>0</v>
      </c>
      <c r="D88" s="117"/>
      <c r="E88" s="29"/>
      <c r="F88" s="24"/>
      <c r="G88" s="29"/>
      <c r="H88" s="29"/>
      <c r="I88" s="29"/>
      <c r="J88" s="29"/>
      <c r="K88" s="29"/>
      <c r="L88" s="29"/>
      <c r="M88" s="200"/>
    </row>
    <row r="89" spans="1:13">
      <c r="A89" s="22"/>
      <c r="B89" s="78" t="s">
        <v>109</v>
      </c>
      <c r="C89" s="98">
        <f>E89</f>
        <v>0</v>
      </c>
      <c r="D89" s="117"/>
      <c r="E89" s="24"/>
      <c r="F89" s="29"/>
      <c r="G89" s="29"/>
      <c r="H89" s="29"/>
      <c r="I89" s="29"/>
      <c r="J89" s="29"/>
      <c r="K89" s="29"/>
      <c r="L89" s="29"/>
      <c r="M89" s="200"/>
    </row>
    <row r="90" spans="1:13">
      <c r="A90" s="22"/>
      <c r="B90" s="79" t="s">
        <v>110</v>
      </c>
      <c r="C90" s="98">
        <f t="shared" ref="C90:C92" si="10">E90</f>
        <v>0</v>
      </c>
      <c r="D90" s="118"/>
      <c r="E90" s="36"/>
      <c r="F90" s="37"/>
      <c r="G90" s="37"/>
      <c r="H90" s="37"/>
      <c r="I90" s="37"/>
      <c r="J90" s="37"/>
      <c r="K90" s="29"/>
      <c r="L90" s="29"/>
      <c r="M90" s="200"/>
    </row>
    <row r="91" spans="1:13">
      <c r="A91" s="22"/>
      <c r="B91" s="80" t="s">
        <v>111</v>
      </c>
      <c r="C91" s="98">
        <f t="shared" si="10"/>
        <v>0</v>
      </c>
      <c r="D91" s="118"/>
      <c r="E91" s="38"/>
      <c r="F91" s="39"/>
      <c r="G91" s="39"/>
      <c r="H91" s="39"/>
      <c r="I91" s="39"/>
      <c r="J91" s="39"/>
      <c r="K91" s="40"/>
      <c r="L91" s="40"/>
      <c r="M91" s="200"/>
    </row>
    <row r="92" spans="1:13">
      <c r="A92" s="22"/>
      <c r="B92" s="81" t="s">
        <v>112</v>
      </c>
      <c r="C92" s="98">
        <f t="shared" si="10"/>
        <v>0</v>
      </c>
      <c r="D92" s="118"/>
      <c r="E92" s="38"/>
      <c r="F92" s="39"/>
      <c r="G92" s="39"/>
      <c r="H92" s="39"/>
      <c r="I92" s="39"/>
      <c r="J92" s="39"/>
      <c r="K92" s="39"/>
      <c r="L92" s="39"/>
      <c r="M92" s="200"/>
    </row>
    <row r="93" spans="1:13">
      <c r="A93" s="138"/>
      <c r="B93" s="78" t="s">
        <v>113</v>
      </c>
      <c r="C93" s="98">
        <f>G93</f>
        <v>0</v>
      </c>
      <c r="D93" s="117"/>
      <c r="E93" s="29"/>
      <c r="F93" s="29"/>
      <c r="G93" s="24"/>
      <c r="H93" s="99"/>
      <c r="I93" s="99"/>
      <c r="J93" s="100"/>
      <c r="K93" s="100"/>
      <c r="L93" s="100"/>
      <c r="M93" s="200"/>
    </row>
    <row r="94" spans="1:13">
      <c r="A94" s="138"/>
      <c r="B94" s="78" t="s">
        <v>114</v>
      </c>
      <c r="C94" s="98">
        <f>G94</f>
        <v>0</v>
      </c>
      <c r="D94" s="117"/>
      <c r="E94" s="29"/>
      <c r="F94" s="29"/>
      <c r="G94" s="24"/>
      <c r="H94" s="99"/>
      <c r="I94" s="99"/>
      <c r="J94" s="100"/>
      <c r="K94" s="100"/>
      <c r="L94" s="100"/>
      <c r="M94" s="200"/>
    </row>
    <row r="95" spans="1:13">
      <c r="A95" s="138"/>
      <c r="B95" s="76" t="s">
        <v>281</v>
      </c>
      <c r="C95" s="85">
        <f>SUM(E95:L95)</f>
        <v>0</v>
      </c>
      <c r="D95" s="117"/>
      <c r="E95" s="41"/>
      <c r="F95" s="41"/>
      <c r="G95" s="41"/>
      <c r="H95" s="41"/>
      <c r="I95" s="41"/>
      <c r="J95" s="41"/>
      <c r="K95" s="41"/>
      <c r="L95" s="41"/>
      <c r="M95" s="201"/>
    </row>
    <row r="96" spans="1:13" ht="31.5">
      <c r="A96" s="22" t="s">
        <v>137</v>
      </c>
      <c r="B96" s="82" t="s">
        <v>117</v>
      </c>
      <c r="C96" s="85">
        <f>SUM(C97:C108)</f>
        <v>0</v>
      </c>
      <c r="D96" s="111">
        <f>SUM(E96:L96)</f>
        <v>0</v>
      </c>
      <c r="E96" s="85">
        <f>SUM(E97:E108)</f>
        <v>0</v>
      </c>
      <c r="F96" s="85">
        <f t="shared" ref="F96:L96" si="11">SUM(F97:F108)</f>
        <v>0</v>
      </c>
      <c r="G96" s="85">
        <f t="shared" si="11"/>
        <v>0</v>
      </c>
      <c r="H96" s="85">
        <f t="shared" si="11"/>
        <v>0</v>
      </c>
      <c r="I96" s="85">
        <f t="shared" si="11"/>
        <v>0</v>
      </c>
      <c r="J96" s="85">
        <f t="shared" si="11"/>
        <v>0</v>
      </c>
      <c r="K96" s="85">
        <f t="shared" si="11"/>
        <v>0</v>
      </c>
      <c r="L96" s="85">
        <f t="shared" si="11"/>
        <v>0</v>
      </c>
      <c r="M96" s="199" t="s">
        <v>118</v>
      </c>
    </row>
    <row r="97" spans="1:13">
      <c r="A97" s="22"/>
      <c r="B97" s="80" t="s">
        <v>119</v>
      </c>
      <c r="C97" s="98">
        <f>E97</f>
        <v>0</v>
      </c>
      <c r="D97" s="117"/>
      <c r="E97" s="24"/>
      <c r="F97" s="29"/>
      <c r="G97" s="29"/>
      <c r="H97" s="29"/>
      <c r="I97" s="29"/>
      <c r="J97" s="29"/>
      <c r="K97" s="29"/>
      <c r="L97" s="29"/>
      <c r="M97" s="200"/>
    </row>
    <row r="98" spans="1:13">
      <c r="A98" s="22"/>
      <c r="B98" s="80" t="s">
        <v>120</v>
      </c>
      <c r="C98" s="98">
        <f t="shared" ref="C98:C100" si="12">E98</f>
        <v>0</v>
      </c>
      <c r="D98" s="117"/>
      <c r="E98" s="24"/>
      <c r="F98" s="29"/>
      <c r="G98" s="29"/>
      <c r="H98" s="29"/>
      <c r="I98" s="29"/>
      <c r="J98" s="29"/>
      <c r="K98" s="29"/>
      <c r="L98" s="29"/>
      <c r="M98" s="200"/>
    </row>
    <row r="99" spans="1:13" ht="19.5" customHeight="1">
      <c r="A99" s="22"/>
      <c r="B99" s="80" t="s">
        <v>121</v>
      </c>
      <c r="C99" s="98">
        <f t="shared" si="12"/>
        <v>0</v>
      </c>
      <c r="D99" s="117"/>
      <c r="E99" s="24"/>
      <c r="F99" s="29"/>
      <c r="G99" s="29"/>
      <c r="H99" s="29"/>
      <c r="I99" s="29"/>
      <c r="J99" s="29"/>
      <c r="K99" s="29"/>
      <c r="L99" s="29"/>
      <c r="M99" s="200"/>
    </row>
    <row r="100" spans="1:13" ht="18.75" customHeight="1">
      <c r="A100" s="22"/>
      <c r="B100" s="81" t="s">
        <v>122</v>
      </c>
      <c r="C100" s="98">
        <f t="shared" si="12"/>
        <v>0</v>
      </c>
      <c r="D100" s="117"/>
      <c r="E100" s="24"/>
      <c r="F100" s="29"/>
      <c r="G100" s="29"/>
      <c r="H100" s="29"/>
      <c r="I100" s="29"/>
      <c r="J100" s="29"/>
      <c r="K100" s="29"/>
      <c r="L100" s="29"/>
      <c r="M100" s="200"/>
    </row>
    <row r="101" spans="1:13">
      <c r="A101" s="22"/>
      <c r="B101" s="77" t="s">
        <v>123</v>
      </c>
      <c r="C101" s="98">
        <f>F101</f>
        <v>0</v>
      </c>
      <c r="D101" s="117"/>
      <c r="E101" s="29"/>
      <c r="F101" s="24"/>
      <c r="G101" s="29"/>
      <c r="H101" s="29"/>
      <c r="I101" s="29"/>
      <c r="J101" s="29"/>
      <c r="K101" s="29"/>
      <c r="L101" s="29"/>
      <c r="M101" s="200"/>
    </row>
    <row r="102" spans="1:13">
      <c r="A102" s="22"/>
      <c r="B102" s="15" t="s">
        <v>124</v>
      </c>
      <c r="C102" s="98">
        <f>G102</f>
        <v>0</v>
      </c>
      <c r="D102" s="117"/>
      <c r="E102" s="29"/>
      <c r="F102" s="29"/>
      <c r="G102" s="24"/>
      <c r="H102" s="29"/>
      <c r="I102" s="29"/>
      <c r="J102" s="29"/>
      <c r="K102" s="29"/>
      <c r="L102" s="29"/>
      <c r="M102" s="200"/>
    </row>
    <row r="103" spans="1:13">
      <c r="A103" s="22"/>
      <c r="B103" s="15" t="s">
        <v>125</v>
      </c>
      <c r="C103" s="98">
        <f>G103</f>
        <v>0</v>
      </c>
      <c r="D103" s="117"/>
      <c r="E103" s="29"/>
      <c r="F103" s="29"/>
      <c r="G103" s="24"/>
      <c r="H103" s="29"/>
      <c r="I103" s="29"/>
      <c r="J103" s="29"/>
      <c r="K103" s="29"/>
      <c r="L103" s="29"/>
      <c r="M103" s="200"/>
    </row>
    <row r="104" spans="1:13">
      <c r="A104" s="22"/>
      <c r="B104" s="15" t="s">
        <v>127</v>
      </c>
      <c r="C104" s="98">
        <f>I104</f>
        <v>0</v>
      </c>
      <c r="D104" s="117"/>
      <c r="E104" s="100"/>
      <c r="F104" s="100"/>
      <c r="G104" s="100"/>
      <c r="H104" s="100"/>
      <c r="I104" s="41"/>
      <c r="J104" s="100"/>
      <c r="K104" s="100"/>
      <c r="L104" s="100"/>
      <c r="M104" s="200"/>
    </row>
    <row r="105" spans="1:13" ht="31.5">
      <c r="A105" s="22"/>
      <c r="B105" s="15" t="s">
        <v>128</v>
      </c>
      <c r="C105" s="98">
        <f>L105</f>
        <v>0</v>
      </c>
      <c r="D105" s="117"/>
      <c r="E105" s="29"/>
      <c r="F105" s="29"/>
      <c r="G105" s="29"/>
      <c r="H105" s="29"/>
      <c r="I105" s="29"/>
      <c r="J105" s="29"/>
      <c r="K105" s="29"/>
      <c r="L105" s="135"/>
      <c r="M105" s="200"/>
    </row>
    <row r="106" spans="1:13">
      <c r="A106" s="22"/>
      <c r="B106" s="15" t="s">
        <v>129</v>
      </c>
      <c r="C106" s="98">
        <f>H106</f>
        <v>0</v>
      </c>
      <c r="D106" s="117"/>
      <c r="E106" s="29"/>
      <c r="F106" s="29"/>
      <c r="G106" s="29"/>
      <c r="H106" s="134"/>
      <c r="I106" s="29"/>
      <c r="J106" s="137"/>
      <c r="K106" s="137"/>
      <c r="L106" s="99"/>
      <c r="M106" s="200"/>
    </row>
    <row r="107" spans="1:13" ht="18.75" customHeight="1">
      <c r="A107" s="22"/>
      <c r="B107" s="15" t="s">
        <v>130</v>
      </c>
      <c r="C107" s="98">
        <f>K107</f>
        <v>0</v>
      </c>
      <c r="D107" s="117"/>
      <c r="E107" s="29"/>
      <c r="F107" s="29"/>
      <c r="G107" s="29"/>
      <c r="H107" s="100"/>
      <c r="I107" s="29"/>
      <c r="J107" s="137"/>
      <c r="K107" s="136"/>
      <c r="L107" s="29"/>
      <c r="M107" s="200"/>
    </row>
    <row r="108" spans="1:13">
      <c r="A108" s="22"/>
      <c r="B108" s="15" t="s">
        <v>131</v>
      </c>
      <c r="C108" s="98">
        <f>J108</f>
        <v>0</v>
      </c>
      <c r="D108" s="117"/>
      <c r="E108" s="29"/>
      <c r="F108" s="29"/>
      <c r="G108" s="29"/>
      <c r="H108" s="29"/>
      <c r="I108" s="29"/>
      <c r="J108" s="136"/>
      <c r="K108" s="29"/>
      <c r="L108" s="29"/>
      <c r="M108" s="200"/>
    </row>
    <row r="109" spans="1:13">
      <c r="A109" s="22"/>
      <c r="B109" s="139" t="s">
        <v>289</v>
      </c>
      <c r="C109" s="85">
        <f>SUM(E109:L109)</f>
        <v>0</v>
      </c>
      <c r="D109" s="117"/>
      <c r="E109" s="29"/>
      <c r="F109" s="29"/>
      <c r="G109" s="134"/>
      <c r="H109" s="134"/>
      <c r="I109" s="134"/>
      <c r="J109" s="41"/>
      <c r="K109" s="136"/>
      <c r="L109" s="136"/>
      <c r="M109" s="200"/>
    </row>
    <row r="110" spans="1:13" ht="31.5">
      <c r="A110" s="22" t="s">
        <v>138</v>
      </c>
      <c r="B110" s="76" t="s">
        <v>304</v>
      </c>
      <c r="C110" s="98">
        <f>C111+C112</f>
        <v>0</v>
      </c>
      <c r="D110" s="111">
        <f>SUM(E110:L110)</f>
        <v>0</v>
      </c>
      <c r="E110" s="98">
        <f>E111+E112</f>
        <v>0</v>
      </c>
      <c r="F110" s="98">
        <f t="shared" ref="F110:L110" si="13">F111+F112</f>
        <v>0</v>
      </c>
      <c r="G110" s="98">
        <f t="shared" si="13"/>
        <v>0</v>
      </c>
      <c r="H110" s="98">
        <f t="shared" si="13"/>
        <v>0</v>
      </c>
      <c r="I110" s="98">
        <f t="shared" si="13"/>
        <v>0</v>
      </c>
      <c r="J110" s="98">
        <f t="shared" si="13"/>
        <v>0</v>
      </c>
      <c r="K110" s="98">
        <f t="shared" si="13"/>
        <v>0</v>
      </c>
      <c r="L110" s="98">
        <f t="shared" si="13"/>
        <v>0</v>
      </c>
      <c r="M110" s="182" t="s">
        <v>25</v>
      </c>
    </row>
    <row r="111" spans="1:13">
      <c r="A111" s="22"/>
      <c r="B111" s="76" t="s">
        <v>302</v>
      </c>
      <c r="C111" s="85">
        <f>SUM(E111:L111)</f>
        <v>0</v>
      </c>
      <c r="D111" s="111"/>
      <c r="E111" s="24"/>
      <c r="F111" s="24"/>
      <c r="G111" s="24"/>
      <c r="H111" s="24"/>
      <c r="I111" s="24"/>
      <c r="J111" s="24"/>
      <c r="K111" s="24"/>
      <c r="L111" s="24"/>
      <c r="M111" s="182" t="s">
        <v>25</v>
      </c>
    </row>
    <row r="112" spans="1:13">
      <c r="A112" s="33"/>
      <c r="B112" s="75" t="s">
        <v>303</v>
      </c>
      <c r="C112" s="85">
        <f>SUM(E112:L112)</f>
        <v>0</v>
      </c>
      <c r="D112" s="111"/>
      <c r="E112" s="24"/>
      <c r="F112" s="24"/>
      <c r="G112" s="24"/>
      <c r="H112" s="24"/>
      <c r="I112" s="24"/>
      <c r="J112" s="24"/>
      <c r="K112" s="24"/>
      <c r="L112" s="24"/>
      <c r="M112" s="182" t="s">
        <v>25</v>
      </c>
    </row>
    <row r="113" spans="1:13" ht="78.75">
      <c r="A113" s="33" t="s">
        <v>139</v>
      </c>
      <c r="B113" s="34" t="s">
        <v>140</v>
      </c>
      <c r="C113" s="85">
        <f>C115+C125</f>
        <v>0</v>
      </c>
      <c r="D113" s="111">
        <f>SUM(E113:L113)</f>
        <v>0</v>
      </c>
      <c r="E113" s="85">
        <f>E115+E125</f>
        <v>0</v>
      </c>
      <c r="F113" s="85">
        <f t="shared" ref="F113:L113" si="14">F115+F125</f>
        <v>0</v>
      </c>
      <c r="G113" s="85">
        <f t="shared" si="14"/>
        <v>0</v>
      </c>
      <c r="H113" s="85">
        <f t="shared" si="14"/>
        <v>0</v>
      </c>
      <c r="I113" s="85">
        <f t="shared" si="14"/>
        <v>0</v>
      </c>
      <c r="J113" s="85">
        <f t="shared" si="14"/>
        <v>0</v>
      </c>
      <c r="K113" s="85">
        <f t="shared" si="14"/>
        <v>0</v>
      </c>
      <c r="L113" s="119">
        <f t="shared" si="14"/>
        <v>0</v>
      </c>
      <c r="M113" s="191" t="s">
        <v>341</v>
      </c>
    </row>
    <row r="114" spans="1:13">
      <c r="A114" s="22" t="s">
        <v>141</v>
      </c>
      <c r="B114" s="23" t="s">
        <v>102</v>
      </c>
      <c r="C114" s="85">
        <f>SUM(E114:L114)</f>
        <v>0</v>
      </c>
      <c r="D114" s="111"/>
      <c r="E114" s="24"/>
      <c r="F114" s="24"/>
      <c r="G114" s="24"/>
      <c r="H114" s="24"/>
      <c r="I114" s="24"/>
      <c r="J114" s="24"/>
      <c r="K114" s="24"/>
      <c r="L114" s="24"/>
      <c r="M114" s="182"/>
    </row>
    <row r="115" spans="1:13" ht="31.5">
      <c r="A115" s="22" t="s">
        <v>142</v>
      </c>
      <c r="B115" s="23" t="s">
        <v>105</v>
      </c>
      <c r="C115" s="85">
        <f>SUM(C116:C123)</f>
        <v>0</v>
      </c>
      <c r="D115" s="111">
        <f>SUM(E115:L115)</f>
        <v>0</v>
      </c>
      <c r="E115" s="85">
        <f>E118+E119+E120+E121</f>
        <v>0</v>
      </c>
      <c r="F115" s="85">
        <f>F116+F117</f>
        <v>0</v>
      </c>
      <c r="G115" s="85">
        <f>G122+G123</f>
        <v>0</v>
      </c>
      <c r="H115" s="85">
        <v>0</v>
      </c>
      <c r="I115" s="85">
        <v>0</v>
      </c>
      <c r="J115" s="85">
        <v>0</v>
      </c>
      <c r="K115" s="85">
        <v>0</v>
      </c>
      <c r="L115" s="85">
        <v>0</v>
      </c>
      <c r="M115" s="182"/>
    </row>
    <row r="116" spans="1:13">
      <c r="A116" s="22"/>
      <c r="B116" s="77" t="s">
        <v>107</v>
      </c>
      <c r="C116" s="98">
        <f>F116</f>
        <v>0</v>
      </c>
      <c r="D116" s="117"/>
      <c r="E116" s="29"/>
      <c r="F116" s="24"/>
      <c r="G116" s="29"/>
      <c r="H116" s="29"/>
      <c r="I116" s="29"/>
      <c r="J116" s="29"/>
      <c r="K116" s="29"/>
      <c r="L116" s="29"/>
      <c r="M116" s="182"/>
    </row>
    <row r="117" spans="1:13">
      <c r="A117" s="22"/>
      <c r="B117" s="77" t="s">
        <v>108</v>
      </c>
      <c r="C117" s="98">
        <f>F117</f>
        <v>0</v>
      </c>
      <c r="D117" s="117"/>
      <c r="E117" s="29"/>
      <c r="F117" s="24"/>
      <c r="G117" s="29"/>
      <c r="H117" s="29"/>
      <c r="I117" s="29"/>
      <c r="J117" s="29"/>
      <c r="K117" s="29"/>
      <c r="L117" s="29"/>
      <c r="M117" s="182"/>
    </row>
    <row r="118" spans="1:13">
      <c r="A118" s="22"/>
      <c r="B118" s="78" t="s">
        <v>109</v>
      </c>
      <c r="C118" s="98">
        <f>E118</f>
        <v>0</v>
      </c>
      <c r="D118" s="117"/>
      <c r="E118" s="24"/>
      <c r="F118" s="29"/>
      <c r="G118" s="29"/>
      <c r="H118" s="29"/>
      <c r="I118" s="29"/>
      <c r="J118" s="29"/>
      <c r="K118" s="29"/>
      <c r="L118" s="29"/>
      <c r="M118" s="182"/>
    </row>
    <row r="119" spans="1:13">
      <c r="A119" s="22"/>
      <c r="B119" s="79" t="s">
        <v>110</v>
      </c>
      <c r="C119" s="98">
        <f t="shared" ref="C119:C121" si="15">E119</f>
        <v>0</v>
      </c>
      <c r="D119" s="118"/>
      <c r="E119" s="36"/>
      <c r="F119" s="37"/>
      <c r="G119" s="37"/>
      <c r="H119" s="37"/>
      <c r="I119" s="37"/>
      <c r="J119" s="37"/>
      <c r="K119" s="29"/>
      <c r="L119" s="29"/>
      <c r="M119" s="182"/>
    </row>
    <row r="120" spans="1:13">
      <c r="A120" s="22"/>
      <c r="B120" s="80" t="s">
        <v>111</v>
      </c>
      <c r="C120" s="98">
        <f t="shared" si="15"/>
        <v>0</v>
      </c>
      <c r="D120" s="118"/>
      <c r="E120" s="38"/>
      <c r="F120" s="39"/>
      <c r="G120" s="39"/>
      <c r="H120" s="39"/>
      <c r="I120" s="39"/>
      <c r="J120" s="39"/>
      <c r="K120" s="40"/>
      <c r="L120" s="40"/>
      <c r="M120" s="182"/>
    </row>
    <row r="121" spans="1:13">
      <c r="A121" s="22"/>
      <c r="B121" s="81" t="s">
        <v>112</v>
      </c>
      <c r="C121" s="98">
        <f t="shared" si="15"/>
        <v>0</v>
      </c>
      <c r="D121" s="118"/>
      <c r="E121" s="38"/>
      <c r="F121" s="39"/>
      <c r="G121" s="39"/>
      <c r="H121" s="39"/>
      <c r="I121" s="39"/>
      <c r="J121" s="39"/>
      <c r="K121" s="39"/>
      <c r="L121" s="39"/>
      <c r="M121" s="182"/>
    </row>
    <row r="122" spans="1:13">
      <c r="A122" s="22"/>
      <c r="B122" s="78" t="s">
        <v>113</v>
      </c>
      <c r="C122" s="98">
        <f>G122</f>
        <v>0</v>
      </c>
      <c r="D122" s="117"/>
      <c r="E122" s="29"/>
      <c r="F122" s="29"/>
      <c r="G122" s="24"/>
      <c r="H122" s="99"/>
      <c r="I122" s="99"/>
      <c r="J122" s="100"/>
      <c r="K122" s="100"/>
      <c r="L122" s="100"/>
      <c r="M122" s="182"/>
    </row>
    <row r="123" spans="1:13">
      <c r="A123" s="22"/>
      <c r="B123" s="78" t="s">
        <v>114</v>
      </c>
      <c r="C123" s="98">
        <f>G123</f>
        <v>0</v>
      </c>
      <c r="D123" s="117"/>
      <c r="E123" s="29"/>
      <c r="F123" s="29"/>
      <c r="G123" s="24"/>
      <c r="H123" s="99"/>
      <c r="I123" s="99"/>
      <c r="J123" s="100"/>
      <c r="K123" s="100"/>
      <c r="L123" s="100"/>
      <c r="M123" s="182"/>
    </row>
    <row r="124" spans="1:13">
      <c r="A124" s="138"/>
      <c r="B124" s="76" t="s">
        <v>290</v>
      </c>
      <c r="C124" s="85">
        <f>SUM(E124:L124)</f>
        <v>0</v>
      </c>
      <c r="D124" s="117"/>
      <c r="E124" s="41"/>
      <c r="F124" s="41"/>
      <c r="G124" s="41"/>
      <c r="H124" s="41"/>
      <c r="I124" s="41"/>
      <c r="J124" s="41"/>
      <c r="K124" s="41"/>
      <c r="L124" s="41"/>
      <c r="M124" s="182"/>
    </row>
    <row r="125" spans="1:13" ht="31.5">
      <c r="A125" s="22" t="s">
        <v>143</v>
      </c>
      <c r="B125" s="82" t="s">
        <v>117</v>
      </c>
      <c r="C125" s="85">
        <f>SUM(C126:C137)</f>
        <v>0</v>
      </c>
      <c r="D125" s="111">
        <f>SUM(E125:L125)</f>
        <v>0</v>
      </c>
      <c r="E125" s="85">
        <f>SUM(E126:E137)</f>
        <v>0</v>
      </c>
      <c r="F125" s="85">
        <f t="shared" ref="F125:L125" si="16">SUM(F126:F137)</f>
        <v>0</v>
      </c>
      <c r="G125" s="85">
        <f t="shared" si="16"/>
        <v>0</v>
      </c>
      <c r="H125" s="85">
        <f t="shared" si="16"/>
        <v>0</v>
      </c>
      <c r="I125" s="85">
        <f t="shared" si="16"/>
        <v>0</v>
      </c>
      <c r="J125" s="85">
        <f t="shared" si="16"/>
        <v>0</v>
      </c>
      <c r="K125" s="85">
        <f t="shared" si="16"/>
        <v>0</v>
      </c>
      <c r="L125" s="85">
        <f t="shared" si="16"/>
        <v>0</v>
      </c>
      <c r="M125" s="182"/>
    </row>
    <row r="126" spans="1:13">
      <c r="A126" s="22"/>
      <c r="B126" s="80" t="s">
        <v>119</v>
      </c>
      <c r="C126" s="98">
        <f>E126</f>
        <v>0</v>
      </c>
      <c r="D126" s="117"/>
      <c r="E126" s="24"/>
      <c r="F126" s="29"/>
      <c r="G126" s="29"/>
      <c r="H126" s="29"/>
      <c r="I126" s="29"/>
      <c r="J126" s="29"/>
      <c r="K126" s="29"/>
      <c r="L126" s="29"/>
      <c r="M126" s="182"/>
    </row>
    <row r="127" spans="1:13">
      <c r="A127" s="22"/>
      <c r="B127" s="80" t="s">
        <v>120</v>
      </c>
      <c r="C127" s="98">
        <f t="shared" ref="C127:C129" si="17">E127</f>
        <v>0</v>
      </c>
      <c r="D127" s="117"/>
      <c r="E127" s="24"/>
      <c r="F127" s="29"/>
      <c r="G127" s="29"/>
      <c r="H127" s="29"/>
      <c r="I127" s="29"/>
      <c r="J127" s="29"/>
      <c r="K127" s="29"/>
      <c r="L127" s="29"/>
      <c r="M127" s="182"/>
    </row>
    <row r="128" spans="1:13" ht="17.25" customHeight="1">
      <c r="A128" s="22"/>
      <c r="B128" s="80" t="s">
        <v>121</v>
      </c>
      <c r="C128" s="98">
        <f t="shared" si="17"/>
        <v>0</v>
      </c>
      <c r="D128" s="117"/>
      <c r="E128" s="24"/>
      <c r="F128" s="29"/>
      <c r="G128" s="29"/>
      <c r="H128" s="29"/>
      <c r="I128" s="29"/>
      <c r="J128" s="29"/>
      <c r="K128" s="29"/>
      <c r="L128" s="29"/>
      <c r="M128" s="182"/>
    </row>
    <row r="129" spans="1:13" ht="18" customHeight="1">
      <c r="A129" s="22"/>
      <c r="B129" s="81" t="s">
        <v>122</v>
      </c>
      <c r="C129" s="98">
        <f t="shared" si="17"/>
        <v>0</v>
      </c>
      <c r="D129" s="117"/>
      <c r="E129" s="24"/>
      <c r="F129" s="29"/>
      <c r="G129" s="29"/>
      <c r="H129" s="29"/>
      <c r="I129" s="29"/>
      <c r="J129" s="29"/>
      <c r="K129" s="29"/>
      <c r="L129" s="29"/>
      <c r="M129" s="182"/>
    </row>
    <row r="130" spans="1:13">
      <c r="A130" s="22"/>
      <c r="B130" s="77" t="s">
        <v>123</v>
      </c>
      <c r="C130" s="98">
        <f>F130</f>
        <v>0</v>
      </c>
      <c r="D130" s="117"/>
      <c r="E130" s="29"/>
      <c r="F130" s="24"/>
      <c r="G130" s="29"/>
      <c r="H130" s="29"/>
      <c r="I130" s="29"/>
      <c r="J130" s="29"/>
      <c r="K130" s="29"/>
      <c r="L130" s="29"/>
      <c r="M130" s="182"/>
    </row>
    <row r="131" spans="1:13" ht="17.25" customHeight="1">
      <c r="A131" s="22"/>
      <c r="B131" s="15" t="s">
        <v>124</v>
      </c>
      <c r="C131" s="98">
        <f>G131</f>
        <v>0</v>
      </c>
      <c r="D131" s="117"/>
      <c r="E131" s="29"/>
      <c r="F131" s="29"/>
      <c r="G131" s="24"/>
      <c r="H131" s="29"/>
      <c r="I131" s="29"/>
      <c r="J131" s="29"/>
      <c r="K131" s="29"/>
      <c r="L131" s="29"/>
      <c r="M131" s="182"/>
    </row>
    <row r="132" spans="1:13" ht="18.75" customHeight="1">
      <c r="A132" s="22"/>
      <c r="B132" s="15" t="s">
        <v>125</v>
      </c>
      <c r="C132" s="98">
        <f>G132</f>
        <v>0</v>
      </c>
      <c r="D132" s="117"/>
      <c r="E132" s="29"/>
      <c r="F132" s="29"/>
      <c r="G132" s="24"/>
      <c r="H132" s="29"/>
      <c r="I132" s="29"/>
      <c r="J132" s="29"/>
      <c r="K132" s="29"/>
      <c r="L132" s="29"/>
      <c r="M132" s="182"/>
    </row>
    <row r="133" spans="1:13">
      <c r="A133" s="22"/>
      <c r="B133" s="15" t="s">
        <v>127</v>
      </c>
      <c r="C133" s="98">
        <f>I133</f>
        <v>0</v>
      </c>
      <c r="D133" s="117"/>
      <c r="E133" s="100"/>
      <c r="F133" s="100"/>
      <c r="G133" s="100"/>
      <c r="H133" s="100"/>
      <c r="I133" s="41"/>
      <c r="J133" s="100"/>
      <c r="K133" s="100"/>
      <c r="L133" s="100"/>
      <c r="M133" s="182"/>
    </row>
    <row r="134" spans="1:13" ht="31.5">
      <c r="A134" s="22"/>
      <c r="B134" s="15" t="s">
        <v>128</v>
      </c>
      <c r="C134" s="98">
        <f>L134</f>
        <v>0</v>
      </c>
      <c r="D134" s="117"/>
      <c r="E134" s="29"/>
      <c r="F134" s="29"/>
      <c r="G134" s="29"/>
      <c r="H134" s="29"/>
      <c r="I134" s="29"/>
      <c r="J134" s="29"/>
      <c r="K134" s="29"/>
      <c r="L134" s="135"/>
      <c r="M134" s="182"/>
    </row>
    <row r="135" spans="1:13">
      <c r="A135" s="22"/>
      <c r="B135" s="15" t="s">
        <v>129</v>
      </c>
      <c r="C135" s="98">
        <f>H135</f>
        <v>0</v>
      </c>
      <c r="D135" s="117"/>
      <c r="E135" s="29"/>
      <c r="F135" s="29"/>
      <c r="G135" s="29"/>
      <c r="H135" s="134"/>
      <c r="I135" s="29"/>
      <c r="J135" s="137"/>
      <c r="K135" s="137"/>
      <c r="L135" s="99"/>
      <c r="M135" s="182"/>
    </row>
    <row r="136" spans="1:13" ht="16.5" customHeight="1">
      <c r="A136" s="22"/>
      <c r="B136" s="15" t="s">
        <v>130</v>
      </c>
      <c r="C136" s="98">
        <f>K136</f>
        <v>0</v>
      </c>
      <c r="D136" s="117"/>
      <c r="E136" s="29"/>
      <c r="F136" s="29"/>
      <c r="G136" s="29"/>
      <c r="H136" s="100"/>
      <c r="I136" s="29"/>
      <c r="J136" s="137"/>
      <c r="K136" s="136"/>
      <c r="L136" s="29"/>
      <c r="M136" s="182"/>
    </row>
    <row r="137" spans="1:13">
      <c r="A137" s="22"/>
      <c r="B137" s="15" t="s">
        <v>131</v>
      </c>
      <c r="C137" s="98">
        <f>J137</f>
        <v>0</v>
      </c>
      <c r="D137" s="117"/>
      <c r="E137" s="29"/>
      <c r="F137" s="29"/>
      <c r="G137" s="29"/>
      <c r="H137" s="29"/>
      <c r="I137" s="29"/>
      <c r="J137" s="136"/>
      <c r="K137" s="29"/>
      <c r="L137" s="29"/>
      <c r="M137" s="182"/>
    </row>
    <row r="138" spans="1:13">
      <c r="A138" s="22"/>
      <c r="B138" s="139" t="s">
        <v>289</v>
      </c>
      <c r="C138" s="85">
        <f>SUM(E138:L138)</f>
        <v>0</v>
      </c>
      <c r="D138" s="117"/>
      <c r="E138" s="29"/>
      <c r="F138" s="29"/>
      <c r="G138" s="134"/>
      <c r="H138" s="134"/>
      <c r="I138" s="134"/>
      <c r="J138" s="41"/>
      <c r="K138" s="136"/>
      <c r="L138" s="136"/>
      <c r="M138" s="182"/>
    </row>
    <row r="139" spans="1:13" ht="31.5">
      <c r="A139" s="168" t="s">
        <v>144</v>
      </c>
      <c r="B139" s="76" t="s">
        <v>304</v>
      </c>
      <c r="C139" s="98">
        <f>C140+C141</f>
        <v>0</v>
      </c>
      <c r="D139" s="111">
        <f>SUM(E139:L139)</f>
        <v>0</v>
      </c>
      <c r="E139" s="98">
        <f>E140+E141</f>
        <v>0</v>
      </c>
      <c r="F139" s="98">
        <f t="shared" ref="F139:L139" si="18">F140+F141</f>
        <v>0</v>
      </c>
      <c r="G139" s="98">
        <f t="shared" si="18"/>
        <v>0</v>
      </c>
      <c r="H139" s="98">
        <f t="shared" si="18"/>
        <v>0</v>
      </c>
      <c r="I139" s="98">
        <f t="shared" si="18"/>
        <v>0</v>
      </c>
      <c r="J139" s="98">
        <f t="shared" si="18"/>
        <v>0</v>
      </c>
      <c r="K139" s="98">
        <f t="shared" si="18"/>
        <v>0</v>
      </c>
      <c r="L139" s="98">
        <f t="shared" si="18"/>
        <v>0</v>
      </c>
      <c r="M139" s="182"/>
    </row>
    <row r="140" spans="1:13">
      <c r="A140" s="168"/>
      <c r="B140" s="76" t="s">
        <v>302</v>
      </c>
      <c r="C140" s="85">
        <f>SUM(E140:L140)</f>
        <v>0</v>
      </c>
      <c r="D140" s="111"/>
      <c r="E140" s="24"/>
      <c r="F140" s="24"/>
      <c r="G140" s="24"/>
      <c r="H140" s="24"/>
      <c r="I140" s="24"/>
      <c r="J140" s="24"/>
      <c r="K140" s="24"/>
      <c r="L140" s="24"/>
      <c r="M140" s="182"/>
    </row>
    <row r="141" spans="1:13">
      <c r="A141" s="168"/>
      <c r="B141" s="75" t="s">
        <v>303</v>
      </c>
      <c r="C141" s="85">
        <f>SUM(E141:L141)</f>
        <v>0</v>
      </c>
      <c r="D141" s="111"/>
      <c r="E141" s="24"/>
      <c r="F141" s="24"/>
      <c r="G141" s="24"/>
      <c r="H141" s="24"/>
      <c r="I141" s="24"/>
      <c r="J141" s="24"/>
      <c r="K141" s="24"/>
      <c r="L141" s="24"/>
      <c r="M141" s="182"/>
    </row>
    <row r="142" spans="1:13" ht="63">
      <c r="A142" s="33" t="s">
        <v>145</v>
      </c>
      <c r="B142" s="34" t="s">
        <v>277</v>
      </c>
      <c r="C142" s="147">
        <f>C144+C154</f>
        <v>0</v>
      </c>
      <c r="D142" s="146">
        <f>SUM(E142:L142)</f>
        <v>0</v>
      </c>
      <c r="E142" s="147">
        <f>E144+E154</f>
        <v>0</v>
      </c>
      <c r="F142" s="147">
        <f t="shared" ref="F142:L142" si="19">F144+F154</f>
        <v>0</v>
      </c>
      <c r="G142" s="147">
        <f t="shared" si="19"/>
        <v>0</v>
      </c>
      <c r="H142" s="147">
        <f t="shared" si="19"/>
        <v>0</v>
      </c>
      <c r="I142" s="147">
        <f t="shared" si="19"/>
        <v>0</v>
      </c>
      <c r="J142" s="147">
        <f t="shared" si="19"/>
        <v>0</v>
      </c>
      <c r="K142" s="147">
        <f t="shared" si="19"/>
        <v>0</v>
      </c>
      <c r="L142" s="151">
        <f t="shared" si="19"/>
        <v>0</v>
      </c>
      <c r="M142" s="191" t="s">
        <v>340</v>
      </c>
    </row>
    <row r="143" spans="1:13">
      <c r="A143" s="163" t="s">
        <v>298</v>
      </c>
      <c r="B143" s="23" t="s">
        <v>102</v>
      </c>
      <c r="C143" s="85">
        <f>SUM(E143:L143)</f>
        <v>0</v>
      </c>
      <c r="D143" s="111"/>
      <c r="E143" s="24"/>
      <c r="F143" s="24"/>
      <c r="G143" s="24"/>
      <c r="H143" s="24"/>
      <c r="I143" s="24"/>
      <c r="J143" s="24"/>
      <c r="K143" s="24"/>
      <c r="L143" s="24"/>
      <c r="M143" s="182"/>
    </row>
    <row r="144" spans="1:13" ht="31.5">
      <c r="A144" s="163" t="s">
        <v>299</v>
      </c>
      <c r="B144" s="23" t="s">
        <v>105</v>
      </c>
      <c r="C144" s="85">
        <f>SUM(C145:C152)</f>
        <v>0</v>
      </c>
      <c r="D144" s="111">
        <f>SUM(E144:L144)</f>
        <v>0</v>
      </c>
      <c r="E144" s="85">
        <f>E147+E148+E149+E150</f>
        <v>0</v>
      </c>
      <c r="F144" s="85">
        <f>F145+F146</f>
        <v>0</v>
      </c>
      <c r="G144" s="85">
        <f>G151+G152</f>
        <v>0</v>
      </c>
      <c r="H144" s="85">
        <v>0</v>
      </c>
      <c r="I144" s="85">
        <v>0</v>
      </c>
      <c r="J144" s="85">
        <v>0</v>
      </c>
      <c r="K144" s="85">
        <v>0</v>
      </c>
      <c r="L144" s="85">
        <v>0</v>
      </c>
      <c r="M144" s="182"/>
    </row>
    <row r="145" spans="1:13">
      <c r="A145" s="33"/>
      <c r="B145" s="77" t="s">
        <v>107</v>
      </c>
      <c r="C145" s="98">
        <f>F145</f>
        <v>0</v>
      </c>
      <c r="D145" s="117"/>
      <c r="E145" s="29"/>
      <c r="F145" s="24"/>
      <c r="G145" s="29"/>
      <c r="H145" s="29"/>
      <c r="I145" s="29"/>
      <c r="J145" s="29"/>
      <c r="K145" s="29"/>
      <c r="L145" s="29"/>
      <c r="M145" s="182"/>
    </row>
    <row r="146" spans="1:13">
      <c r="A146" s="33"/>
      <c r="B146" s="77" t="s">
        <v>108</v>
      </c>
      <c r="C146" s="98">
        <f>F146</f>
        <v>0</v>
      </c>
      <c r="D146" s="117"/>
      <c r="E146" s="29"/>
      <c r="F146" s="24"/>
      <c r="G146" s="29"/>
      <c r="H146" s="29"/>
      <c r="I146" s="29"/>
      <c r="J146" s="29"/>
      <c r="K146" s="29"/>
      <c r="L146" s="29"/>
      <c r="M146" s="182"/>
    </row>
    <row r="147" spans="1:13">
      <c r="A147" s="33"/>
      <c r="B147" s="78" t="s">
        <v>109</v>
      </c>
      <c r="C147" s="98">
        <f>E147</f>
        <v>0</v>
      </c>
      <c r="D147" s="117"/>
      <c r="E147" s="24"/>
      <c r="F147" s="29"/>
      <c r="G147" s="29"/>
      <c r="H147" s="29"/>
      <c r="I147" s="29"/>
      <c r="J147" s="29"/>
      <c r="K147" s="29"/>
      <c r="L147" s="29"/>
      <c r="M147" s="182"/>
    </row>
    <row r="148" spans="1:13">
      <c r="A148" s="33"/>
      <c r="B148" s="79" t="s">
        <v>110</v>
      </c>
      <c r="C148" s="98">
        <f t="shared" ref="C148:C150" si="20">E148</f>
        <v>0</v>
      </c>
      <c r="D148" s="118"/>
      <c r="E148" s="36"/>
      <c r="F148" s="37"/>
      <c r="G148" s="37"/>
      <c r="H148" s="37"/>
      <c r="I148" s="37"/>
      <c r="J148" s="37"/>
      <c r="K148" s="29"/>
      <c r="L148" s="29"/>
      <c r="M148" s="182"/>
    </row>
    <row r="149" spans="1:13">
      <c r="A149" s="33"/>
      <c r="B149" s="80" t="s">
        <v>111</v>
      </c>
      <c r="C149" s="98">
        <f t="shared" si="20"/>
        <v>0</v>
      </c>
      <c r="D149" s="118"/>
      <c r="E149" s="38"/>
      <c r="F149" s="39"/>
      <c r="G149" s="39"/>
      <c r="H149" s="39"/>
      <c r="I149" s="39"/>
      <c r="J149" s="39"/>
      <c r="K149" s="40"/>
      <c r="L149" s="40"/>
      <c r="M149" s="182"/>
    </row>
    <row r="150" spans="1:13">
      <c r="A150" s="33"/>
      <c r="B150" s="81" t="s">
        <v>112</v>
      </c>
      <c r="C150" s="98">
        <f t="shared" si="20"/>
        <v>0</v>
      </c>
      <c r="D150" s="118"/>
      <c r="E150" s="38"/>
      <c r="F150" s="39"/>
      <c r="G150" s="39"/>
      <c r="H150" s="39"/>
      <c r="I150" s="39"/>
      <c r="J150" s="39"/>
      <c r="K150" s="39"/>
      <c r="L150" s="39"/>
      <c r="M150" s="182"/>
    </row>
    <row r="151" spans="1:13">
      <c r="A151" s="33"/>
      <c r="B151" s="78" t="s">
        <v>113</v>
      </c>
      <c r="C151" s="98">
        <f>G151</f>
        <v>0</v>
      </c>
      <c r="D151" s="117"/>
      <c r="E151" s="29"/>
      <c r="F151" s="29"/>
      <c r="G151" s="24"/>
      <c r="H151" s="99"/>
      <c r="I151" s="99"/>
      <c r="J151" s="100"/>
      <c r="K151" s="100"/>
      <c r="L151" s="100"/>
      <c r="M151" s="182"/>
    </row>
    <row r="152" spans="1:13">
      <c r="A152" s="33"/>
      <c r="B152" s="78" t="s">
        <v>114</v>
      </c>
      <c r="C152" s="98">
        <f>G152</f>
        <v>0</v>
      </c>
      <c r="D152" s="117"/>
      <c r="E152" s="29"/>
      <c r="F152" s="29"/>
      <c r="G152" s="24"/>
      <c r="H152" s="99"/>
      <c r="I152" s="99"/>
      <c r="J152" s="100"/>
      <c r="K152" s="100"/>
      <c r="L152" s="100"/>
      <c r="M152" s="182"/>
    </row>
    <row r="153" spans="1:13">
      <c r="A153" s="33"/>
      <c r="B153" s="76" t="s">
        <v>290</v>
      </c>
      <c r="C153" s="85">
        <f>SUM(E153:L153)</f>
        <v>0</v>
      </c>
      <c r="D153" s="117"/>
      <c r="E153" s="41"/>
      <c r="F153" s="41"/>
      <c r="G153" s="41"/>
      <c r="H153" s="41"/>
      <c r="I153" s="41"/>
      <c r="J153" s="41"/>
      <c r="K153" s="41"/>
      <c r="L153" s="41"/>
      <c r="M153" s="182"/>
    </row>
    <row r="154" spans="1:13" ht="31.5">
      <c r="A154" s="163" t="s">
        <v>300</v>
      </c>
      <c r="B154" s="82" t="s">
        <v>117</v>
      </c>
      <c r="C154" s="85">
        <f>SUM(C155:C166)</f>
        <v>0</v>
      </c>
      <c r="D154" s="111">
        <f>SUM(E154:L154)</f>
        <v>0</v>
      </c>
      <c r="E154" s="85">
        <f>SUM(E155:E166)</f>
        <v>0</v>
      </c>
      <c r="F154" s="85">
        <f t="shared" ref="F154:L154" si="21">SUM(F155:F166)</f>
        <v>0</v>
      </c>
      <c r="G154" s="85">
        <f t="shared" si="21"/>
        <v>0</v>
      </c>
      <c r="H154" s="85">
        <f t="shared" si="21"/>
        <v>0</v>
      </c>
      <c r="I154" s="85">
        <f t="shared" si="21"/>
        <v>0</v>
      </c>
      <c r="J154" s="85">
        <f t="shared" si="21"/>
        <v>0</v>
      </c>
      <c r="K154" s="85">
        <f t="shared" si="21"/>
        <v>0</v>
      </c>
      <c r="L154" s="85">
        <f t="shared" si="21"/>
        <v>0</v>
      </c>
      <c r="M154" s="182"/>
    </row>
    <row r="155" spans="1:13">
      <c r="A155" s="33"/>
      <c r="B155" s="80" t="s">
        <v>119</v>
      </c>
      <c r="C155" s="98">
        <f>E155</f>
        <v>0</v>
      </c>
      <c r="D155" s="117"/>
      <c r="E155" s="24"/>
      <c r="F155" s="29"/>
      <c r="G155" s="29"/>
      <c r="H155" s="29"/>
      <c r="I155" s="29"/>
      <c r="J155" s="29"/>
      <c r="K155" s="29"/>
      <c r="L155" s="29"/>
      <c r="M155" s="182"/>
    </row>
    <row r="156" spans="1:13">
      <c r="A156" s="33"/>
      <c r="B156" s="80" t="s">
        <v>120</v>
      </c>
      <c r="C156" s="98">
        <f t="shared" ref="C156:C158" si="22">E156</f>
        <v>0</v>
      </c>
      <c r="D156" s="117"/>
      <c r="E156" s="24"/>
      <c r="F156" s="29"/>
      <c r="G156" s="29"/>
      <c r="H156" s="29"/>
      <c r="I156" s="29"/>
      <c r="J156" s="29"/>
      <c r="K156" s="29"/>
      <c r="L156" s="29"/>
      <c r="M156" s="182"/>
    </row>
    <row r="157" spans="1:13" ht="17.25" customHeight="1">
      <c r="A157" s="33"/>
      <c r="B157" s="80" t="s">
        <v>121</v>
      </c>
      <c r="C157" s="98">
        <f t="shared" si="22"/>
        <v>0</v>
      </c>
      <c r="D157" s="117"/>
      <c r="E157" s="24"/>
      <c r="F157" s="29"/>
      <c r="G157" s="29"/>
      <c r="H157" s="29"/>
      <c r="I157" s="29"/>
      <c r="J157" s="29"/>
      <c r="K157" s="29"/>
      <c r="L157" s="29"/>
      <c r="M157" s="182"/>
    </row>
    <row r="158" spans="1:13" ht="15.75" customHeight="1">
      <c r="A158" s="33"/>
      <c r="B158" s="81" t="s">
        <v>122</v>
      </c>
      <c r="C158" s="98">
        <f t="shared" si="22"/>
        <v>0</v>
      </c>
      <c r="D158" s="117"/>
      <c r="E158" s="24"/>
      <c r="F158" s="29"/>
      <c r="G158" s="29"/>
      <c r="H158" s="29"/>
      <c r="I158" s="29"/>
      <c r="J158" s="29"/>
      <c r="K158" s="29"/>
      <c r="L158" s="29"/>
      <c r="M158" s="182"/>
    </row>
    <row r="159" spans="1:13">
      <c r="A159" s="33"/>
      <c r="B159" s="77" t="s">
        <v>123</v>
      </c>
      <c r="C159" s="98">
        <f>F159</f>
        <v>0</v>
      </c>
      <c r="D159" s="117"/>
      <c r="E159" s="29"/>
      <c r="F159" s="24"/>
      <c r="G159" s="29"/>
      <c r="H159" s="29"/>
      <c r="I159" s="29"/>
      <c r="J159" s="29"/>
      <c r="K159" s="29"/>
      <c r="L159" s="29"/>
      <c r="M159" s="182"/>
    </row>
    <row r="160" spans="1:13">
      <c r="A160" s="33"/>
      <c r="B160" s="15" t="s">
        <v>124</v>
      </c>
      <c r="C160" s="98">
        <f>G160</f>
        <v>0</v>
      </c>
      <c r="D160" s="117"/>
      <c r="E160" s="29"/>
      <c r="F160" s="29"/>
      <c r="G160" s="24"/>
      <c r="H160" s="29"/>
      <c r="I160" s="29"/>
      <c r="J160" s="29"/>
      <c r="K160" s="29"/>
      <c r="L160" s="29"/>
      <c r="M160" s="182"/>
    </row>
    <row r="161" spans="1:13" ht="19.5" customHeight="1">
      <c r="A161" s="33"/>
      <c r="B161" s="15" t="s">
        <v>125</v>
      </c>
      <c r="C161" s="98">
        <f>G161</f>
        <v>0</v>
      </c>
      <c r="D161" s="117"/>
      <c r="E161" s="29"/>
      <c r="F161" s="29"/>
      <c r="G161" s="24"/>
      <c r="H161" s="29"/>
      <c r="I161" s="29"/>
      <c r="J161" s="29"/>
      <c r="K161" s="29"/>
      <c r="L161" s="29"/>
      <c r="M161" s="182"/>
    </row>
    <row r="162" spans="1:13">
      <c r="A162" s="102"/>
      <c r="B162" s="15" t="s">
        <v>127</v>
      </c>
      <c r="C162" s="98">
        <f>I162</f>
        <v>0</v>
      </c>
      <c r="D162" s="117"/>
      <c r="E162" s="100"/>
      <c r="F162" s="100"/>
      <c r="G162" s="100"/>
      <c r="H162" s="100"/>
      <c r="I162" s="41"/>
      <c r="J162" s="100"/>
      <c r="K162" s="100"/>
      <c r="L162" s="100"/>
      <c r="M162" s="182"/>
    </row>
    <row r="163" spans="1:13" ht="31.5">
      <c r="A163" s="102"/>
      <c r="B163" s="15" t="s">
        <v>128</v>
      </c>
      <c r="C163" s="98">
        <f>L163</f>
        <v>0</v>
      </c>
      <c r="D163" s="117"/>
      <c r="E163" s="29"/>
      <c r="F163" s="29"/>
      <c r="G163" s="29"/>
      <c r="H163" s="29"/>
      <c r="I163" s="29"/>
      <c r="J163" s="29"/>
      <c r="K163" s="29"/>
      <c r="L163" s="135"/>
      <c r="M163" s="182"/>
    </row>
    <row r="164" spans="1:13">
      <c r="A164" s="102"/>
      <c r="B164" s="15" t="s">
        <v>129</v>
      </c>
      <c r="C164" s="98">
        <f>H164</f>
        <v>0</v>
      </c>
      <c r="D164" s="117"/>
      <c r="E164" s="29"/>
      <c r="F164" s="29"/>
      <c r="G164" s="29"/>
      <c r="H164" s="134"/>
      <c r="I164" s="29"/>
      <c r="J164" s="137"/>
      <c r="K164" s="137"/>
      <c r="L164" s="99"/>
      <c r="M164" s="182"/>
    </row>
    <row r="165" spans="1:13" ht="19.5" customHeight="1">
      <c r="A165" s="102"/>
      <c r="B165" s="15" t="s">
        <v>130</v>
      </c>
      <c r="C165" s="98">
        <f>K165</f>
        <v>0</v>
      </c>
      <c r="D165" s="117"/>
      <c r="E165" s="29"/>
      <c r="F165" s="29"/>
      <c r="G165" s="29"/>
      <c r="H165" s="100"/>
      <c r="I165" s="29"/>
      <c r="J165" s="137"/>
      <c r="K165" s="136"/>
      <c r="L165" s="29"/>
      <c r="M165" s="182"/>
    </row>
    <row r="166" spans="1:13">
      <c r="A166" s="102"/>
      <c r="B166" s="15" t="s">
        <v>131</v>
      </c>
      <c r="C166" s="98">
        <f>J166</f>
        <v>0</v>
      </c>
      <c r="D166" s="117"/>
      <c r="E166" s="29"/>
      <c r="F166" s="29"/>
      <c r="G166" s="29"/>
      <c r="H166" s="29"/>
      <c r="I166" s="29"/>
      <c r="J166" s="136"/>
      <c r="K166" s="29"/>
      <c r="L166" s="29"/>
      <c r="M166" s="182"/>
    </row>
    <row r="167" spans="1:13">
      <c r="A167" s="102"/>
      <c r="B167" s="139" t="s">
        <v>289</v>
      </c>
      <c r="C167" s="85">
        <f>SUM(E167:L167)</f>
        <v>0</v>
      </c>
      <c r="D167" s="117"/>
      <c r="E167" s="29"/>
      <c r="F167" s="29"/>
      <c r="G167" s="134"/>
      <c r="H167" s="134"/>
      <c r="I167" s="134"/>
      <c r="J167" s="41"/>
      <c r="K167" s="136"/>
      <c r="L167" s="136"/>
      <c r="M167" s="182"/>
    </row>
    <row r="168" spans="1:13">
      <c r="A168" s="164" t="s">
        <v>301</v>
      </c>
      <c r="B168" s="76" t="s">
        <v>329</v>
      </c>
      <c r="C168" s="98">
        <f>C169+C170</f>
        <v>0</v>
      </c>
      <c r="D168" s="111">
        <f>SUM(E168:L168)</f>
        <v>0</v>
      </c>
      <c r="E168" s="98">
        <f>E169+E170</f>
        <v>0</v>
      </c>
      <c r="F168" s="98">
        <f t="shared" ref="F168:L168" si="23">F169+F170</f>
        <v>0</v>
      </c>
      <c r="G168" s="98">
        <f t="shared" si="23"/>
        <v>0</v>
      </c>
      <c r="H168" s="98">
        <f t="shared" si="23"/>
        <v>0</v>
      </c>
      <c r="I168" s="98">
        <f t="shared" si="23"/>
        <v>0</v>
      </c>
      <c r="J168" s="98">
        <f t="shared" si="23"/>
        <v>0</v>
      </c>
      <c r="K168" s="98">
        <f t="shared" si="23"/>
        <v>0</v>
      </c>
      <c r="L168" s="98">
        <f t="shared" si="23"/>
        <v>0</v>
      </c>
      <c r="M168" s="182"/>
    </row>
    <row r="169" spans="1:13">
      <c r="A169" s="164"/>
      <c r="B169" s="76" t="s">
        <v>302</v>
      </c>
      <c r="C169" s="85">
        <f>SUM(E169:L169)</f>
        <v>0</v>
      </c>
      <c r="D169" s="111"/>
      <c r="E169" s="24"/>
      <c r="F169" s="24"/>
      <c r="G169" s="24"/>
      <c r="H169" s="24"/>
      <c r="I169" s="24"/>
      <c r="J169" s="24"/>
      <c r="K169" s="24"/>
      <c r="L169" s="24"/>
      <c r="M169" s="182"/>
    </row>
    <row r="170" spans="1:13">
      <c r="A170" s="164"/>
      <c r="B170" s="75" t="s">
        <v>303</v>
      </c>
      <c r="C170" s="85">
        <f>SUM(E170:L170)</f>
        <v>0</v>
      </c>
      <c r="D170" s="111"/>
      <c r="E170" s="24"/>
      <c r="F170" s="24"/>
      <c r="G170" s="24"/>
      <c r="H170" s="24"/>
      <c r="I170" s="24"/>
      <c r="J170" s="24"/>
      <c r="K170" s="24"/>
      <c r="L170" s="24"/>
      <c r="M170" s="182"/>
    </row>
    <row r="171" spans="1:13" ht="31.5">
      <c r="A171" s="164" t="s">
        <v>327</v>
      </c>
      <c r="B171" s="178" t="s">
        <v>284</v>
      </c>
      <c r="C171" s="85">
        <f>SUM(E171:L171)</f>
        <v>0</v>
      </c>
      <c r="D171" s="111"/>
      <c r="E171" s="100"/>
      <c r="F171" s="100"/>
      <c r="G171" s="100"/>
      <c r="H171" s="41"/>
      <c r="I171" s="41"/>
      <c r="J171" s="135"/>
      <c r="K171" s="135"/>
      <c r="L171" s="192"/>
      <c r="M171" s="202" t="s">
        <v>350</v>
      </c>
    </row>
    <row r="172" spans="1:13" ht="31.5">
      <c r="A172" s="164" t="s">
        <v>328</v>
      </c>
      <c r="B172" s="178" t="s">
        <v>285</v>
      </c>
      <c r="C172" s="85">
        <f>SUM(E172:L172)</f>
        <v>0</v>
      </c>
      <c r="D172" s="111"/>
      <c r="E172" s="100"/>
      <c r="F172" s="100"/>
      <c r="G172" s="100"/>
      <c r="H172" s="41"/>
      <c r="I172" s="41"/>
      <c r="J172" s="135"/>
      <c r="K172" s="135"/>
      <c r="L172" s="192"/>
      <c r="M172" s="202"/>
    </row>
    <row r="173" spans="1:13" ht="47.25">
      <c r="A173" s="33" t="s">
        <v>146</v>
      </c>
      <c r="B173" s="34" t="s">
        <v>147</v>
      </c>
      <c r="C173" s="147">
        <f>C174+C200+C226</f>
        <v>0</v>
      </c>
      <c r="D173" s="146">
        <f>SUM(E173:L173)</f>
        <v>0</v>
      </c>
      <c r="E173" s="147">
        <f>E175+E185</f>
        <v>0</v>
      </c>
      <c r="F173" s="147">
        <f t="shared" ref="F173:L173" si="24">F175+F185</f>
        <v>0</v>
      </c>
      <c r="G173" s="147">
        <f t="shared" si="24"/>
        <v>0</v>
      </c>
      <c r="H173" s="147">
        <f t="shared" si="24"/>
        <v>0</v>
      </c>
      <c r="I173" s="147">
        <f t="shared" si="24"/>
        <v>0</v>
      </c>
      <c r="J173" s="147">
        <f t="shared" si="24"/>
        <v>0</v>
      </c>
      <c r="K173" s="147">
        <f t="shared" si="24"/>
        <v>0</v>
      </c>
      <c r="L173" s="147">
        <f t="shared" si="24"/>
        <v>0</v>
      </c>
      <c r="M173" s="182" t="s">
        <v>148</v>
      </c>
    </row>
    <row r="174" spans="1:13">
      <c r="A174" s="140" t="s">
        <v>149</v>
      </c>
      <c r="B174" s="44" t="s">
        <v>150</v>
      </c>
      <c r="C174" s="85">
        <f>C176+C186</f>
        <v>0</v>
      </c>
      <c r="D174" s="111"/>
      <c r="E174" s="45"/>
      <c r="F174" s="45"/>
      <c r="G174" s="45"/>
      <c r="H174" s="45"/>
      <c r="I174" s="45"/>
      <c r="J174" s="45"/>
      <c r="K174" s="45"/>
      <c r="L174" s="45"/>
      <c r="M174" s="182"/>
    </row>
    <row r="175" spans="1:13">
      <c r="A175" s="164" t="s">
        <v>307</v>
      </c>
      <c r="B175" s="23" t="s">
        <v>102</v>
      </c>
      <c r="C175" s="85">
        <f>SUM(E175:L175)</f>
        <v>0</v>
      </c>
      <c r="D175" s="111"/>
      <c r="E175" s="24"/>
      <c r="F175" s="24"/>
      <c r="G175" s="24"/>
      <c r="H175" s="24"/>
      <c r="I175" s="24"/>
      <c r="J175" s="24"/>
      <c r="K175" s="24"/>
      <c r="L175" s="41"/>
      <c r="M175" s="182"/>
    </row>
    <row r="176" spans="1:13" ht="31.5">
      <c r="A176" s="164" t="s">
        <v>308</v>
      </c>
      <c r="B176" s="23" t="s">
        <v>105</v>
      </c>
      <c r="C176" s="85">
        <f>SUM(C177:C184)</f>
        <v>0</v>
      </c>
      <c r="D176" s="111">
        <f>SUM(E176:L176)</f>
        <v>0</v>
      </c>
      <c r="E176" s="85">
        <f>E179+E180+E181+E182</f>
        <v>0</v>
      </c>
      <c r="F176" s="85">
        <f>F177+F178</f>
        <v>0</v>
      </c>
      <c r="G176" s="85">
        <f>G183+G184</f>
        <v>0</v>
      </c>
      <c r="H176" s="85">
        <v>0</v>
      </c>
      <c r="I176" s="85">
        <v>0</v>
      </c>
      <c r="J176" s="85">
        <v>0</v>
      </c>
      <c r="K176" s="85">
        <v>0</v>
      </c>
      <c r="L176" s="85">
        <v>0</v>
      </c>
      <c r="M176" s="182"/>
    </row>
    <row r="177" spans="1:13">
      <c r="A177" s="102"/>
      <c r="B177" s="77" t="s">
        <v>107</v>
      </c>
      <c r="C177" s="98">
        <f>F177</f>
        <v>0</v>
      </c>
      <c r="D177" s="117"/>
      <c r="E177" s="29"/>
      <c r="F177" s="24"/>
      <c r="G177" s="29"/>
      <c r="H177" s="29"/>
      <c r="I177" s="29"/>
      <c r="J177" s="29"/>
      <c r="K177" s="29"/>
      <c r="L177" s="100"/>
      <c r="M177" s="182"/>
    </row>
    <row r="178" spans="1:13">
      <c r="A178" s="102"/>
      <c r="B178" s="77" t="s">
        <v>108</v>
      </c>
      <c r="C178" s="98">
        <f>F178</f>
        <v>0</v>
      </c>
      <c r="D178" s="117"/>
      <c r="E178" s="29"/>
      <c r="F178" s="24"/>
      <c r="G178" s="29"/>
      <c r="H178" s="29"/>
      <c r="I178" s="29"/>
      <c r="J178" s="29"/>
      <c r="K178" s="29"/>
      <c r="L178" s="100"/>
      <c r="M178" s="182"/>
    </row>
    <row r="179" spans="1:13">
      <c r="A179" s="102"/>
      <c r="B179" s="78" t="s">
        <v>109</v>
      </c>
      <c r="C179" s="98">
        <f>E179</f>
        <v>0</v>
      </c>
      <c r="D179" s="117"/>
      <c r="E179" s="24"/>
      <c r="F179" s="29"/>
      <c r="G179" s="29"/>
      <c r="H179" s="29"/>
      <c r="I179" s="29"/>
      <c r="J179" s="29"/>
      <c r="K179" s="29"/>
      <c r="L179" s="100"/>
      <c r="M179" s="182"/>
    </row>
    <row r="180" spans="1:13">
      <c r="A180" s="102"/>
      <c r="B180" s="79" t="s">
        <v>110</v>
      </c>
      <c r="C180" s="98">
        <f t="shared" ref="C180:C182" si="25">E180</f>
        <v>0</v>
      </c>
      <c r="D180" s="118"/>
      <c r="E180" s="36"/>
      <c r="F180" s="37"/>
      <c r="G180" s="37"/>
      <c r="H180" s="37"/>
      <c r="I180" s="37"/>
      <c r="J180" s="37"/>
      <c r="K180" s="29"/>
      <c r="L180" s="100"/>
      <c r="M180" s="182"/>
    </row>
    <row r="181" spans="1:13">
      <c r="A181" s="102"/>
      <c r="B181" s="80" t="s">
        <v>111</v>
      </c>
      <c r="C181" s="98">
        <f t="shared" si="25"/>
        <v>0</v>
      </c>
      <c r="D181" s="118"/>
      <c r="E181" s="38"/>
      <c r="F181" s="39"/>
      <c r="G181" s="39"/>
      <c r="H181" s="39"/>
      <c r="I181" s="39"/>
      <c r="J181" s="39"/>
      <c r="K181" s="40"/>
      <c r="L181" s="100"/>
      <c r="M181" s="182"/>
    </row>
    <row r="182" spans="1:13">
      <c r="A182" s="102"/>
      <c r="B182" s="81" t="s">
        <v>112</v>
      </c>
      <c r="C182" s="98">
        <f t="shared" si="25"/>
        <v>0</v>
      </c>
      <c r="D182" s="118"/>
      <c r="E182" s="38"/>
      <c r="F182" s="39"/>
      <c r="G182" s="39"/>
      <c r="H182" s="39"/>
      <c r="I182" s="39"/>
      <c r="J182" s="39"/>
      <c r="K182" s="39"/>
      <c r="L182" s="100"/>
      <c r="M182" s="182"/>
    </row>
    <row r="183" spans="1:13">
      <c r="A183" s="102"/>
      <c r="B183" s="78" t="s">
        <v>113</v>
      </c>
      <c r="C183" s="98">
        <f>G183</f>
        <v>0</v>
      </c>
      <c r="D183" s="117"/>
      <c r="E183" s="29"/>
      <c r="F183" s="29"/>
      <c r="G183" s="24"/>
      <c r="H183" s="99"/>
      <c r="I183" s="99"/>
      <c r="J183" s="100"/>
      <c r="K183" s="100"/>
      <c r="L183" s="100"/>
      <c r="M183" s="182"/>
    </row>
    <row r="184" spans="1:13">
      <c r="A184" s="102"/>
      <c r="B184" s="78" t="s">
        <v>114</v>
      </c>
      <c r="C184" s="98">
        <f>G184</f>
        <v>0</v>
      </c>
      <c r="D184" s="117"/>
      <c r="E184" s="29"/>
      <c r="F184" s="29"/>
      <c r="G184" s="24"/>
      <c r="H184" s="99"/>
      <c r="I184" s="99"/>
      <c r="J184" s="100"/>
      <c r="K184" s="100"/>
      <c r="L184" s="100"/>
      <c r="M184" s="182"/>
    </row>
    <row r="185" spans="1:13">
      <c r="A185" s="102"/>
      <c r="B185" s="76" t="s">
        <v>290</v>
      </c>
      <c r="C185" s="85">
        <f>SUM(E185:L185)</f>
        <v>0</v>
      </c>
      <c r="D185" s="117"/>
      <c r="E185" s="41"/>
      <c r="F185" s="41"/>
      <c r="G185" s="41"/>
      <c r="H185" s="41"/>
      <c r="I185" s="41"/>
      <c r="J185" s="41"/>
      <c r="K185" s="41"/>
      <c r="L185" s="41"/>
      <c r="M185" s="182"/>
    </row>
    <row r="186" spans="1:13" ht="31.5">
      <c r="A186" s="164" t="s">
        <v>309</v>
      </c>
      <c r="B186" s="82" t="s">
        <v>117</v>
      </c>
      <c r="C186" s="85">
        <f>SUM(C187:C198)</f>
        <v>0</v>
      </c>
      <c r="D186" s="111">
        <f>SUM(E186:L186)</f>
        <v>0</v>
      </c>
      <c r="E186" s="85">
        <f>SUM(E187:E198)</f>
        <v>0</v>
      </c>
      <c r="F186" s="85">
        <f t="shared" ref="F186:L186" si="26">SUM(F187:F198)</f>
        <v>0</v>
      </c>
      <c r="G186" s="85">
        <f t="shared" si="26"/>
        <v>0</v>
      </c>
      <c r="H186" s="85">
        <f t="shared" si="26"/>
        <v>0</v>
      </c>
      <c r="I186" s="85">
        <f t="shared" si="26"/>
        <v>0</v>
      </c>
      <c r="J186" s="85">
        <f t="shared" si="26"/>
        <v>0</v>
      </c>
      <c r="K186" s="85">
        <f t="shared" si="26"/>
        <v>0</v>
      </c>
      <c r="L186" s="85">
        <f t="shared" si="26"/>
        <v>0</v>
      </c>
      <c r="M186" s="182"/>
    </row>
    <row r="187" spans="1:13">
      <c r="A187" s="102"/>
      <c r="B187" s="80" t="s">
        <v>119</v>
      </c>
      <c r="C187" s="98">
        <f>E187</f>
        <v>0</v>
      </c>
      <c r="D187" s="117"/>
      <c r="E187" s="24"/>
      <c r="F187" s="29"/>
      <c r="G187" s="29"/>
      <c r="H187" s="29"/>
      <c r="I187" s="29"/>
      <c r="J187" s="29"/>
      <c r="K187" s="29"/>
      <c r="L187" s="141"/>
      <c r="M187" s="182"/>
    </row>
    <row r="188" spans="1:13">
      <c r="A188" s="102"/>
      <c r="B188" s="80" t="s">
        <v>120</v>
      </c>
      <c r="C188" s="98">
        <f t="shared" ref="C188:C190" si="27">E188</f>
        <v>0</v>
      </c>
      <c r="D188" s="117"/>
      <c r="E188" s="24"/>
      <c r="F188" s="29"/>
      <c r="G188" s="29"/>
      <c r="H188" s="29"/>
      <c r="I188" s="29"/>
      <c r="J188" s="29"/>
      <c r="K188" s="29"/>
      <c r="L188" s="100"/>
      <c r="M188" s="182"/>
    </row>
    <row r="189" spans="1:13" ht="19.5" customHeight="1">
      <c r="A189" s="102"/>
      <c r="B189" s="80" t="s">
        <v>121</v>
      </c>
      <c r="C189" s="98">
        <f t="shared" si="27"/>
        <v>0</v>
      </c>
      <c r="D189" s="117"/>
      <c r="E189" s="24"/>
      <c r="F189" s="29"/>
      <c r="G189" s="29"/>
      <c r="H189" s="29"/>
      <c r="I189" s="29"/>
      <c r="J189" s="29"/>
      <c r="K189" s="29"/>
      <c r="L189" s="100"/>
      <c r="M189" s="182"/>
    </row>
    <row r="190" spans="1:13" ht="18" customHeight="1">
      <c r="A190" s="102"/>
      <c r="B190" s="81" t="s">
        <v>122</v>
      </c>
      <c r="C190" s="98">
        <f t="shared" si="27"/>
        <v>0</v>
      </c>
      <c r="D190" s="117"/>
      <c r="E190" s="24"/>
      <c r="F190" s="29"/>
      <c r="G190" s="29"/>
      <c r="H190" s="29"/>
      <c r="I190" s="29"/>
      <c r="J190" s="29"/>
      <c r="K190" s="29"/>
      <c r="L190" s="100"/>
      <c r="M190" s="182"/>
    </row>
    <row r="191" spans="1:13">
      <c r="A191" s="102"/>
      <c r="B191" s="77" t="s">
        <v>123</v>
      </c>
      <c r="C191" s="98">
        <f>F191</f>
        <v>0</v>
      </c>
      <c r="D191" s="117"/>
      <c r="E191" s="29"/>
      <c r="F191" s="24"/>
      <c r="G191" s="29"/>
      <c r="H191" s="29"/>
      <c r="I191" s="29"/>
      <c r="J191" s="29"/>
      <c r="K191" s="29"/>
      <c r="L191" s="100"/>
      <c r="M191" s="182"/>
    </row>
    <row r="192" spans="1:13">
      <c r="A192" s="102"/>
      <c r="B192" s="15" t="s">
        <v>124</v>
      </c>
      <c r="C192" s="98">
        <f>G192</f>
        <v>0</v>
      </c>
      <c r="D192" s="117"/>
      <c r="E192" s="29"/>
      <c r="F192" s="29"/>
      <c r="G192" s="24"/>
      <c r="H192" s="29"/>
      <c r="I192" s="29"/>
      <c r="J192" s="29"/>
      <c r="K192" s="29"/>
      <c r="L192" s="100"/>
      <c r="M192" s="182"/>
    </row>
    <row r="193" spans="1:13">
      <c r="A193" s="102"/>
      <c r="B193" s="15" t="s">
        <v>125</v>
      </c>
      <c r="C193" s="98">
        <f>G193</f>
        <v>0</v>
      </c>
      <c r="D193" s="117"/>
      <c r="E193" s="29"/>
      <c r="F193" s="29"/>
      <c r="G193" s="24"/>
      <c r="H193" s="29"/>
      <c r="I193" s="29"/>
      <c r="J193" s="29"/>
      <c r="K193" s="29"/>
      <c r="L193" s="100"/>
      <c r="M193" s="182"/>
    </row>
    <row r="194" spans="1:13">
      <c r="A194" s="102"/>
      <c r="B194" s="15" t="s">
        <v>127</v>
      </c>
      <c r="C194" s="98">
        <f>I194</f>
        <v>0</v>
      </c>
      <c r="D194" s="117"/>
      <c r="E194" s="100"/>
      <c r="F194" s="100"/>
      <c r="G194" s="100"/>
      <c r="H194" s="100"/>
      <c r="I194" s="41"/>
      <c r="J194" s="100"/>
      <c r="K194" s="100"/>
      <c r="L194" s="100"/>
      <c r="M194" s="182"/>
    </row>
    <row r="195" spans="1:13" ht="31.5">
      <c r="A195" s="102"/>
      <c r="B195" s="15" t="s">
        <v>128</v>
      </c>
      <c r="C195" s="98">
        <f>L195</f>
        <v>0</v>
      </c>
      <c r="D195" s="117"/>
      <c r="E195" s="29"/>
      <c r="F195" s="29"/>
      <c r="G195" s="29"/>
      <c r="H195" s="29"/>
      <c r="I195" s="29"/>
      <c r="J195" s="29"/>
      <c r="K195" s="29"/>
      <c r="L195" s="135"/>
      <c r="M195" s="182"/>
    </row>
    <row r="196" spans="1:13">
      <c r="A196" s="102"/>
      <c r="B196" s="15" t="s">
        <v>129</v>
      </c>
      <c r="C196" s="98">
        <f>H196</f>
        <v>0</v>
      </c>
      <c r="D196" s="117"/>
      <c r="E196" s="29"/>
      <c r="F196" s="29"/>
      <c r="G196" s="29"/>
      <c r="H196" s="134"/>
      <c r="I196" s="29"/>
      <c r="J196" s="137"/>
      <c r="K196" s="137"/>
      <c r="L196" s="99"/>
      <c r="M196" s="182"/>
    </row>
    <row r="197" spans="1:13" ht="19.5" customHeight="1">
      <c r="A197" s="102"/>
      <c r="B197" s="15" t="s">
        <v>130</v>
      </c>
      <c r="C197" s="98">
        <f>K197</f>
        <v>0</v>
      </c>
      <c r="D197" s="117"/>
      <c r="E197" s="29"/>
      <c r="F197" s="29"/>
      <c r="G197" s="29"/>
      <c r="H197" s="100"/>
      <c r="I197" s="29"/>
      <c r="J197" s="137"/>
      <c r="K197" s="136"/>
      <c r="L197" s="29"/>
      <c r="M197" s="182"/>
    </row>
    <row r="198" spans="1:13">
      <c r="A198" s="102"/>
      <c r="B198" s="15" t="s">
        <v>131</v>
      </c>
      <c r="C198" s="98">
        <f>J198</f>
        <v>0</v>
      </c>
      <c r="D198" s="117"/>
      <c r="E198" s="29"/>
      <c r="F198" s="29"/>
      <c r="G198" s="29"/>
      <c r="H198" s="29"/>
      <c r="I198" s="29"/>
      <c r="J198" s="136"/>
      <c r="K198" s="29"/>
      <c r="L198" s="29"/>
      <c r="M198" s="182"/>
    </row>
    <row r="199" spans="1:13">
      <c r="A199" s="102"/>
      <c r="B199" s="139" t="s">
        <v>289</v>
      </c>
      <c r="C199" s="85">
        <f>SUM(E199:L199)</f>
        <v>0</v>
      </c>
      <c r="D199" s="117"/>
      <c r="E199" s="29"/>
      <c r="F199" s="29"/>
      <c r="G199" s="134"/>
      <c r="H199" s="134"/>
      <c r="I199" s="134"/>
      <c r="J199" s="41"/>
      <c r="K199" s="136"/>
      <c r="L199" s="136"/>
      <c r="M199" s="182"/>
    </row>
    <row r="200" spans="1:13">
      <c r="A200" s="164" t="s">
        <v>151</v>
      </c>
      <c r="B200" s="46" t="s">
        <v>153</v>
      </c>
      <c r="C200" s="98">
        <f>C201+C202</f>
        <v>0</v>
      </c>
      <c r="D200" s="111">
        <f>SUM(E200:L200)</f>
        <v>0</v>
      </c>
      <c r="E200" s="98">
        <f>E201+E202</f>
        <v>0</v>
      </c>
      <c r="F200" s="98">
        <f t="shared" ref="F200:L200" si="28">F201+F202</f>
        <v>0</v>
      </c>
      <c r="G200" s="98">
        <f t="shared" si="28"/>
        <v>0</v>
      </c>
      <c r="H200" s="98">
        <f t="shared" si="28"/>
        <v>0</v>
      </c>
      <c r="I200" s="98">
        <f t="shared" si="28"/>
        <v>0</v>
      </c>
      <c r="J200" s="98">
        <f t="shared" si="28"/>
        <v>0</v>
      </c>
      <c r="K200" s="98">
        <f t="shared" si="28"/>
        <v>0</v>
      </c>
      <c r="L200" s="98">
        <f t="shared" si="28"/>
        <v>0</v>
      </c>
      <c r="M200" s="182"/>
    </row>
    <row r="201" spans="1:13">
      <c r="A201" s="164" t="s">
        <v>310</v>
      </c>
      <c r="B201" s="23" t="s">
        <v>102</v>
      </c>
      <c r="C201" s="85">
        <f>SUM(E201:L201)</f>
        <v>0</v>
      </c>
      <c r="D201" s="111"/>
      <c r="E201" s="24"/>
      <c r="F201" s="24"/>
      <c r="G201" s="24"/>
      <c r="H201" s="24"/>
      <c r="I201" s="24"/>
      <c r="J201" s="24"/>
      <c r="K201" s="24"/>
      <c r="L201" s="41"/>
      <c r="M201" s="182"/>
    </row>
    <row r="202" spans="1:13" ht="31.5">
      <c r="A202" s="164" t="s">
        <v>311</v>
      </c>
      <c r="B202" s="23" t="s">
        <v>105</v>
      </c>
      <c r="C202" s="85">
        <f>SUM(C203:C210)</f>
        <v>0</v>
      </c>
      <c r="D202" s="111">
        <f>SUM(E202:L202)</f>
        <v>0</v>
      </c>
      <c r="E202" s="85">
        <f>E205+E206+E207+E208</f>
        <v>0</v>
      </c>
      <c r="F202" s="85">
        <f>F203+F204</f>
        <v>0</v>
      </c>
      <c r="G202" s="85">
        <f>G209+G210</f>
        <v>0</v>
      </c>
      <c r="H202" s="85">
        <v>0</v>
      </c>
      <c r="I202" s="85">
        <v>0</v>
      </c>
      <c r="J202" s="85">
        <v>0</v>
      </c>
      <c r="K202" s="85">
        <v>0</v>
      </c>
      <c r="L202" s="85">
        <v>0</v>
      </c>
      <c r="M202" s="182"/>
    </row>
    <row r="203" spans="1:13">
      <c r="A203" s="102"/>
      <c r="B203" s="77" t="s">
        <v>107</v>
      </c>
      <c r="C203" s="98">
        <f>F203</f>
        <v>0</v>
      </c>
      <c r="D203" s="117"/>
      <c r="E203" s="29"/>
      <c r="F203" s="24"/>
      <c r="G203" s="29"/>
      <c r="H203" s="29"/>
      <c r="I203" s="29"/>
      <c r="J203" s="29"/>
      <c r="K203" s="29"/>
      <c r="L203" s="100"/>
      <c r="M203" s="182"/>
    </row>
    <row r="204" spans="1:13">
      <c r="A204" s="102"/>
      <c r="B204" s="77" t="s">
        <v>108</v>
      </c>
      <c r="C204" s="98">
        <f>F204</f>
        <v>0</v>
      </c>
      <c r="D204" s="117"/>
      <c r="E204" s="29"/>
      <c r="F204" s="24"/>
      <c r="G204" s="29"/>
      <c r="H204" s="29"/>
      <c r="I204" s="29"/>
      <c r="J204" s="29"/>
      <c r="K204" s="29"/>
      <c r="L204" s="100"/>
      <c r="M204" s="182"/>
    </row>
    <row r="205" spans="1:13">
      <c r="A205" s="102"/>
      <c r="B205" s="78" t="s">
        <v>109</v>
      </c>
      <c r="C205" s="98">
        <f>E205</f>
        <v>0</v>
      </c>
      <c r="D205" s="117"/>
      <c r="E205" s="24"/>
      <c r="F205" s="29"/>
      <c r="G205" s="29"/>
      <c r="H205" s="29"/>
      <c r="I205" s="29"/>
      <c r="J205" s="29"/>
      <c r="K205" s="29"/>
      <c r="L205" s="100"/>
      <c r="M205" s="182"/>
    </row>
    <row r="206" spans="1:13">
      <c r="A206" s="102"/>
      <c r="B206" s="79" t="s">
        <v>110</v>
      </c>
      <c r="C206" s="98">
        <f t="shared" ref="C206:C208" si="29">E206</f>
        <v>0</v>
      </c>
      <c r="D206" s="118"/>
      <c r="E206" s="36"/>
      <c r="F206" s="37"/>
      <c r="G206" s="37"/>
      <c r="H206" s="37"/>
      <c r="I206" s="37"/>
      <c r="J206" s="37"/>
      <c r="K206" s="29"/>
      <c r="L206" s="100"/>
      <c r="M206" s="182"/>
    </row>
    <row r="207" spans="1:13">
      <c r="A207" s="102"/>
      <c r="B207" s="80" t="s">
        <v>111</v>
      </c>
      <c r="C207" s="98">
        <f t="shared" si="29"/>
        <v>0</v>
      </c>
      <c r="D207" s="118"/>
      <c r="E207" s="38"/>
      <c r="F207" s="39"/>
      <c r="G207" s="39"/>
      <c r="H207" s="39"/>
      <c r="I207" s="39"/>
      <c r="J207" s="39"/>
      <c r="K207" s="40"/>
      <c r="L207" s="100"/>
      <c r="M207" s="182"/>
    </row>
    <row r="208" spans="1:13">
      <c r="A208" s="102"/>
      <c r="B208" s="81" t="s">
        <v>112</v>
      </c>
      <c r="C208" s="98">
        <f t="shared" si="29"/>
        <v>0</v>
      </c>
      <c r="D208" s="118"/>
      <c r="E208" s="38"/>
      <c r="F208" s="39"/>
      <c r="G208" s="39"/>
      <c r="H208" s="39"/>
      <c r="I208" s="39"/>
      <c r="J208" s="39"/>
      <c r="K208" s="39"/>
      <c r="L208" s="100"/>
      <c r="M208" s="182"/>
    </row>
    <row r="209" spans="1:13">
      <c r="A209" s="102"/>
      <c r="B209" s="78" t="s">
        <v>113</v>
      </c>
      <c r="C209" s="98">
        <f>G209</f>
        <v>0</v>
      </c>
      <c r="D209" s="117"/>
      <c r="E209" s="29"/>
      <c r="F209" s="29"/>
      <c r="G209" s="24"/>
      <c r="H209" s="99"/>
      <c r="I209" s="99"/>
      <c r="J209" s="100"/>
      <c r="K209" s="100"/>
      <c r="L209" s="100"/>
      <c r="M209" s="182"/>
    </row>
    <row r="210" spans="1:13">
      <c r="A210" s="102"/>
      <c r="B210" s="78" t="s">
        <v>114</v>
      </c>
      <c r="C210" s="98">
        <f>G210</f>
        <v>0</v>
      </c>
      <c r="D210" s="117"/>
      <c r="E210" s="29"/>
      <c r="F210" s="29"/>
      <c r="G210" s="24"/>
      <c r="H210" s="99"/>
      <c r="I210" s="99"/>
      <c r="J210" s="100"/>
      <c r="K210" s="100"/>
      <c r="L210" s="100"/>
      <c r="M210" s="182"/>
    </row>
    <row r="211" spans="1:13">
      <c r="A211" s="102"/>
      <c r="B211" s="76" t="s">
        <v>290</v>
      </c>
      <c r="C211" s="85">
        <f>SUM(E211:L211)</f>
        <v>0</v>
      </c>
      <c r="D211" s="117"/>
      <c r="E211" s="41"/>
      <c r="F211" s="41"/>
      <c r="G211" s="41"/>
      <c r="H211" s="41"/>
      <c r="I211" s="41"/>
      <c r="J211" s="41"/>
      <c r="K211" s="41"/>
      <c r="L211" s="41"/>
      <c r="M211" s="182"/>
    </row>
    <row r="212" spans="1:13" ht="31.5">
      <c r="A212" s="164" t="s">
        <v>312</v>
      </c>
      <c r="B212" s="82" t="s">
        <v>117</v>
      </c>
      <c r="C212" s="85">
        <f>SUM(C213:C224)</f>
        <v>0</v>
      </c>
      <c r="D212" s="111">
        <f>SUM(E212:L212)</f>
        <v>0</v>
      </c>
      <c r="E212" s="85">
        <f>SUM(E213:E224)</f>
        <v>0</v>
      </c>
      <c r="F212" s="85">
        <f t="shared" ref="F212:L212" si="30">SUM(F213:F224)</f>
        <v>0</v>
      </c>
      <c r="G212" s="85">
        <f t="shared" si="30"/>
        <v>0</v>
      </c>
      <c r="H212" s="85">
        <f t="shared" si="30"/>
        <v>0</v>
      </c>
      <c r="I212" s="85">
        <f t="shared" si="30"/>
        <v>0</v>
      </c>
      <c r="J212" s="85">
        <f t="shared" si="30"/>
        <v>0</v>
      </c>
      <c r="K212" s="85">
        <f t="shared" si="30"/>
        <v>0</v>
      </c>
      <c r="L212" s="85">
        <f t="shared" si="30"/>
        <v>0</v>
      </c>
      <c r="M212" s="182"/>
    </row>
    <row r="213" spans="1:13">
      <c r="A213" s="102"/>
      <c r="B213" s="80" t="s">
        <v>119</v>
      </c>
      <c r="C213" s="98">
        <f>E213</f>
        <v>0</v>
      </c>
      <c r="D213" s="117"/>
      <c r="E213" s="24"/>
      <c r="F213" s="29"/>
      <c r="G213" s="29"/>
      <c r="H213" s="29"/>
      <c r="I213" s="29"/>
      <c r="J213" s="29"/>
      <c r="K213" s="29"/>
      <c r="L213" s="100"/>
      <c r="M213" s="182"/>
    </row>
    <row r="214" spans="1:13">
      <c r="A214" s="102"/>
      <c r="B214" s="80" t="s">
        <v>120</v>
      </c>
      <c r="C214" s="98">
        <f t="shared" ref="C214:C216" si="31">E214</f>
        <v>0</v>
      </c>
      <c r="D214" s="117"/>
      <c r="E214" s="24"/>
      <c r="F214" s="29"/>
      <c r="G214" s="29"/>
      <c r="H214" s="29"/>
      <c r="I214" s="29"/>
      <c r="J214" s="29"/>
      <c r="K214" s="29"/>
      <c r="L214" s="100"/>
      <c r="M214" s="182"/>
    </row>
    <row r="215" spans="1:13" ht="16.5" customHeight="1">
      <c r="A215" s="102"/>
      <c r="B215" s="80" t="s">
        <v>121</v>
      </c>
      <c r="C215" s="98">
        <f t="shared" si="31"/>
        <v>0</v>
      </c>
      <c r="D215" s="117"/>
      <c r="E215" s="24"/>
      <c r="F215" s="29"/>
      <c r="G215" s="29"/>
      <c r="H215" s="29"/>
      <c r="I215" s="29"/>
      <c r="J215" s="29"/>
      <c r="K215" s="29"/>
      <c r="L215" s="100"/>
      <c r="M215" s="182"/>
    </row>
    <row r="216" spans="1:13" ht="16.5" customHeight="1">
      <c r="A216" s="102"/>
      <c r="B216" s="81" t="s">
        <v>122</v>
      </c>
      <c r="C216" s="98">
        <f t="shared" si="31"/>
        <v>0</v>
      </c>
      <c r="D216" s="117"/>
      <c r="E216" s="24"/>
      <c r="F216" s="29"/>
      <c r="G216" s="29"/>
      <c r="H216" s="29"/>
      <c r="I216" s="29"/>
      <c r="J216" s="29"/>
      <c r="K216" s="29"/>
      <c r="L216" s="100"/>
      <c r="M216" s="182"/>
    </row>
    <row r="217" spans="1:13">
      <c r="A217" s="102"/>
      <c r="B217" s="77" t="s">
        <v>123</v>
      </c>
      <c r="C217" s="98">
        <f>F217</f>
        <v>0</v>
      </c>
      <c r="D217" s="117"/>
      <c r="E217" s="29"/>
      <c r="F217" s="24"/>
      <c r="G217" s="29"/>
      <c r="H217" s="29"/>
      <c r="I217" s="29"/>
      <c r="J217" s="29"/>
      <c r="K217" s="29"/>
      <c r="L217" s="100"/>
      <c r="M217" s="182"/>
    </row>
    <row r="218" spans="1:13" ht="18" customHeight="1">
      <c r="A218" s="102"/>
      <c r="B218" s="15" t="s">
        <v>124</v>
      </c>
      <c r="C218" s="98">
        <f>G218</f>
        <v>0</v>
      </c>
      <c r="D218" s="117"/>
      <c r="E218" s="29"/>
      <c r="F218" s="29"/>
      <c r="G218" s="24"/>
      <c r="H218" s="29"/>
      <c r="I218" s="29"/>
      <c r="J218" s="29"/>
      <c r="K218" s="29"/>
      <c r="L218" s="100"/>
      <c r="M218" s="182"/>
    </row>
    <row r="219" spans="1:13" ht="22.5" customHeight="1">
      <c r="A219" s="102"/>
      <c r="B219" s="15" t="s">
        <v>125</v>
      </c>
      <c r="C219" s="98">
        <f>G219</f>
        <v>0</v>
      </c>
      <c r="D219" s="117"/>
      <c r="E219" s="29"/>
      <c r="F219" s="29"/>
      <c r="G219" s="24"/>
      <c r="H219" s="29"/>
      <c r="I219" s="29"/>
      <c r="J219" s="29"/>
      <c r="K219" s="29"/>
      <c r="L219" s="100"/>
      <c r="M219" s="182"/>
    </row>
    <row r="220" spans="1:13">
      <c r="A220" s="102"/>
      <c r="B220" s="15" t="s">
        <v>127</v>
      </c>
      <c r="C220" s="98">
        <f>I220</f>
        <v>0</v>
      </c>
      <c r="D220" s="117"/>
      <c r="E220" s="100"/>
      <c r="F220" s="100"/>
      <c r="G220" s="100"/>
      <c r="H220" s="100"/>
      <c r="I220" s="41"/>
      <c r="J220" s="100"/>
      <c r="K220" s="100"/>
      <c r="L220" s="100"/>
      <c r="M220" s="182"/>
    </row>
    <row r="221" spans="1:13" ht="31.5">
      <c r="A221" s="102"/>
      <c r="B221" s="15" t="s">
        <v>128</v>
      </c>
      <c r="C221" s="98">
        <f>L221</f>
        <v>0</v>
      </c>
      <c r="D221" s="117"/>
      <c r="E221" s="29"/>
      <c r="F221" s="29"/>
      <c r="G221" s="29"/>
      <c r="H221" s="29"/>
      <c r="I221" s="29"/>
      <c r="J221" s="29"/>
      <c r="K221" s="29"/>
      <c r="L221" s="135"/>
      <c r="M221" s="182"/>
    </row>
    <row r="222" spans="1:13">
      <c r="A222" s="102"/>
      <c r="B222" s="15" t="s">
        <v>129</v>
      </c>
      <c r="C222" s="98">
        <f>H222</f>
        <v>0</v>
      </c>
      <c r="D222" s="117"/>
      <c r="E222" s="29"/>
      <c r="F222" s="29"/>
      <c r="G222" s="29"/>
      <c r="H222" s="134"/>
      <c r="I222" s="29"/>
      <c r="J222" s="137"/>
      <c r="K222" s="137"/>
      <c r="L222" s="99"/>
      <c r="M222" s="182"/>
    </row>
    <row r="223" spans="1:13" ht="16.5" customHeight="1">
      <c r="A223" s="102"/>
      <c r="B223" s="15" t="s">
        <v>130</v>
      </c>
      <c r="C223" s="98">
        <f>K223</f>
        <v>0</v>
      </c>
      <c r="D223" s="117"/>
      <c r="E223" s="29"/>
      <c r="F223" s="29"/>
      <c r="G223" s="29"/>
      <c r="H223" s="100"/>
      <c r="I223" s="29"/>
      <c r="J223" s="137"/>
      <c r="K223" s="136"/>
      <c r="L223" s="29"/>
      <c r="M223" s="182"/>
    </row>
    <row r="224" spans="1:13">
      <c r="A224" s="102"/>
      <c r="B224" s="15" t="s">
        <v>131</v>
      </c>
      <c r="C224" s="98">
        <f>J224</f>
        <v>0</v>
      </c>
      <c r="D224" s="117"/>
      <c r="E224" s="29"/>
      <c r="F224" s="29"/>
      <c r="G224" s="29"/>
      <c r="H224" s="29"/>
      <c r="I224" s="29"/>
      <c r="J224" s="136"/>
      <c r="K224" s="29"/>
      <c r="L224" s="29"/>
      <c r="M224" s="182"/>
    </row>
    <row r="225" spans="1:13">
      <c r="A225" s="102"/>
      <c r="B225" s="139" t="s">
        <v>289</v>
      </c>
      <c r="C225" s="85">
        <f>SUM(E225:L225)</f>
        <v>0</v>
      </c>
      <c r="D225" s="117"/>
      <c r="E225" s="29"/>
      <c r="F225" s="29"/>
      <c r="G225" s="134"/>
      <c r="H225" s="134"/>
      <c r="I225" s="134"/>
      <c r="J225" s="41"/>
      <c r="K225" s="136"/>
      <c r="L225" s="136"/>
      <c r="M225" s="182"/>
    </row>
    <row r="226" spans="1:13">
      <c r="A226" s="164" t="s">
        <v>152</v>
      </c>
      <c r="B226" s="46" t="s">
        <v>154</v>
      </c>
      <c r="C226" s="98">
        <f>C227+C228</f>
        <v>0</v>
      </c>
      <c r="D226" s="111">
        <f>SUM(E226:L226)</f>
        <v>0</v>
      </c>
      <c r="E226" s="98">
        <f>E227+E228</f>
        <v>0</v>
      </c>
      <c r="F226" s="98">
        <f t="shared" ref="F226:L226" si="32">F227+F228</f>
        <v>0</v>
      </c>
      <c r="G226" s="98">
        <f t="shared" si="32"/>
        <v>0</v>
      </c>
      <c r="H226" s="98">
        <f t="shared" si="32"/>
        <v>0</v>
      </c>
      <c r="I226" s="98">
        <f t="shared" si="32"/>
        <v>0</v>
      </c>
      <c r="J226" s="98">
        <f t="shared" si="32"/>
        <v>0</v>
      </c>
      <c r="K226" s="98">
        <f t="shared" si="32"/>
        <v>0</v>
      </c>
      <c r="L226" s="98">
        <f t="shared" si="32"/>
        <v>0</v>
      </c>
      <c r="M226" s="182"/>
    </row>
    <row r="227" spans="1:13">
      <c r="A227" s="164" t="s">
        <v>313</v>
      </c>
      <c r="B227" s="23" t="s">
        <v>102</v>
      </c>
      <c r="C227" s="85">
        <f>SUM(E227:L227)</f>
        <v>0</v>
      </c>
      <c r="D227" s="111"/>
      <c r="E227" s="24"/>
      <c r="F227" s="24"/>
      <c r="G227" s="24"/>
      <c r="H227" s="24"/>
      <c r="I227" s="24"/>
      <c r="J227" s="24"/>
      <c r="K227" s="24"/>
      <c r="L227" s="41"/>
      <c r="M227" s="182"/>
    </row>
    <row r="228" spans="1:13" ht="31.5">
      <c r="A228" s="164" t="s">
        <v>314</v>
      </c>
      <c r="B228" s="23" t="s">
        <v>105</v>
      </c>
      <c r="C228" s="85">
        <f>SUM(C229:C236)</f>
        <v>0</v>
      </c>
      <c r="D228" s="111">
        <f>SUM(E228:L228)</f>
        <v>0</v>
      </c>
      <c r="E228" s="85">
        <f>E231+E232+E233+E234</f>
        <v>0</v>
      </c>
      <c r="F228" s="85">
        <f>F229+F230</f>
        <v>0</v>
      </c>
      <c r="G228" s="85">
        <f>G235+G236</f>
        <v>0</v>
      </c>
      <c r="H228" s="85">
        <v>0</v>
      </c>
      <c r="I228" s="85">
        <v>0</v>
      </c>
      <c r="J228" s="85">
        <v>0</v>
      </c>
      <c r="K228" s="85">
        <v>0</v>
      </c>
      <c r="L228" s="85">
        <v>0</v>
      </c>
      <c r="M228" s="182"/>
    </row>
    <row r="229" spans="1:13">
      <c r="A229" s="102"/>
      <c r="B229" s="77" t="s">
        <v>107</v>
      </c>
      <c r="C229" s="98">
        <f>F229</f>
        <v>0</v>
      </c>
      <c r="D229" s="117"/>
      <c r="E229" s="29"/>
      <c r="F229" s="24"/>
      <c r="G229" s="29"/>
      <c r="H229" s="29"/>
      <c r="I229" s="29"/>
      <c r="J229" s="29"/>
      <c r="K229" s="29"/>
      <c r="L229" s="100"/>
      <c r="M229" s="182"/>
    </row>
    <row r="230" spans="1:13">
      <c r="A230" s="102"/>
      <c r="B230" s="77" t="s">
        <v>108</v>
      </c>
      <c r="C230" s="98">
        <f>F230</f>
        <v>0</v>
      </c>
      <c r="D230" s="117"/>
      <c r="E230" s="29"/>
      <c r="F230" s="24"/>
      <c r="G230" s="29"/>
      <c r="H230" s="29"/>
      <c r="I230" s="29"/>
      <c r="J230" s="29"/>
      <c r="K230" s="29"/>
      <c r="L230" s="100"/>
      <c r="M230" s="182"/>
    </row>
    <row r="231" spans="1:13">
      <c r="A231" s="102"/>
      <c r="B231" s="78" t="s">
        <v>109</v>
      </c>
      <c r="C231" s="98">
        <f>E231</f>
        <v>0</v>
      </c>
      <c r="D231" s="117"/>
      <c r="E231" s="24"/>
      <c r="F231" s="29"/>
      <c r="G231" s="29"/>
      <c r="H231" s="29"/>
      <c r="I231" s="29"/>
      <c r="J231" s="29"/>
      <c r="K231" s="29"/>
      <c r="L231" s="100"/>
      <c r="M231" s="182"/>
    </row>
    <row r="232" spans="1:13">
      <c r="A232" s="102"/>
      <c r="B232" s="79" t="s">
        <v>110</v>
      </c>
      <c r="C232" s="98">
        <f t="shared" ref="C232:C234" si="33">E232</f>
        <v>0</v>
      </c>
      <c r="D232" s="118"/>
      <c r="E232" s="36"/>
      <c r="F232" s="37"/>
      <c r="G232" s="37"/>
      <c r="H232" s="37"/>
      <c r="I232" s="37"/>
      <c r="J232" s="37"/>
      <c r="K232" s="29"/>
      <c r="L232" s="100"/>
      <c r="M232" s="182"/>
    </row>
    <row r="233" spans="1:13">
      <c r="A233" s="102"/>
      <c r="B233" s="80" t="s">
        <v>111</v>
      </c>
      <c r="C233" s="98">
        <f t="shared" si="33"/>
        <v>0</v>
      </c>
      <c r="D233" s="118"/>
      <c r="E233" s="38"/>
      <c r="F233" s="39"/>
      <c r="G233" s="39"/>
      <c r="H233" s="39"/>
      <c r="I233" s="39"/>
      <c r="J233" s="39"/>
      <c r="K233" s="40"/>
      <c r="L233" s="100"/>
      <c r="M233" s="182"/>
    </row>
    <row r="234" spans="1:13">
      <c r="A234" s="102"/>
      <c r="B234" s="81" t="s">
        <v>112</v>
      </c>
      <c r="C234" s="98">
        <f t="shared" si="33"/>
        <v>0</v>
      </c>
      <c r="D234" s="118"/>
      <c r="E234" s="38"/>
      <c r="F234" s="39"/>
      <c r="G234" s="39"/>
      <c r="H234" s="39"/>
      <c r="I234" s="39"/>
      <c r="J234" s="39"/>
      <c r="K234" s="39"/>
      <c r="L234" s="100"/>
      <c r="M234" s="182"/>
    </row>
    <row r="235" spans="1:13">
      <c r="A235" s="102"/>
      <c r="B235" s="78" t="s">
        <v>113</v>
      </c>
      <c r="C235" s="98">
        <f>G235</f>
        <v>0</v>
      </c>
      <c r="D235" s="117"/>
      <c r="E235" s="29"/>
      <c r="F235" s="29"/>
      <c r="G235" s="24"/>
      <c r="H235" s="99"/>
      <c r="I235" s="99"/>
      <c r="J235" s="100"/>
      <c r="K235" s="100"/>
      <c r="L235" s="100"/>
      <c r="M235" s="182"/>
    </row>
    <row r="236" spans="1:13">
      <c r="A236" s="102"/>
      <c r="B236" s="78" t="s">
        <v>114</v>
      </c>
      <c r="C236" s="98">
        <f>G236</f>
        <v>0</v>
      </c>
      <c r="D236" s="117"/>
      <c r="E236" s="29"/>
      <c r="F236" s="29"/>
      <c r="G236" s="24"/>
      <c r="H236" s="99"/>
      <c r="I236" s="99"/>
      <c r="J236" s="100"/>
      <c r="K236" s="100"/>
      <c r="L236" s="100"/>
      <c r="M236" s="182"/>
    </row>
    <row r="237" spans="1:13">
      <c r="A237" s="102"/>
      <c r="B237" s="76" t="s">
        <v>290</v>
      </c>
      <c r="C237" s="85">
        <f>SUM(E237:L237)</f>
        <v>0</v>
      </c>
      <c r="D237" s="117"/>
      <c r="E237" s="41"/>
      <c r="F237" s="41"/>
      <c r="G237" s="41"/>
      <c r="H237" s="41"/>
      <c r="I237" s="41"/>
      <c r="J237" s="41"/>
      <c r="K237" s="41"/>
      <c r="L237" s="41"/>
      <c r="M237" s="182"/>
    </row>
    <row r="238" spans="1:13" ht="31.5">
      <c r="A238" s="164" t="s">
        <v>315</v>
      </c>
      <c r="B238" s="82" t="s">
        <v>117</v>
      </c>
      <c r="C238" s="85">
        <f>SUM(C239:C250)</f>
        <v>0</v>
      </c>
      <c r="D238" s="111">
        <f>SUM(E238:L238)</f>
        <v>0</v>
      </c>
      <c r="E238" s="85">
        <f>SUM(E239:E250)</f>
        <v>0</v>
      </c>
      <c r="F238" s="85">
        <f t="shared" ref="F238:L238" si="34">SUM(F239:F250)</f>
        <v>0</v>
      </c>
      <c r="G238" s="85">
        <f t="shared" si="34"/>
        <v>0</v>
      </c>
      <c r="H238" s="85">
        <f t="shared" si="34"/>
        <v>0</v>
      </c>
      <c r="I238" s="85">
        <f t="shared" si="34"/>
        <v>0</v>
      </c>
      <c r="J238" s="85">
        <f t="shared" si="34"/>
        <v>0</v>
      </c>
      <c r="K238" s="85">
        <f t="shared" si="34"/>
        <v>0</v>
      </c>
      <c r="L238" s="85">
        <f t="shared" si="34"/>
        <v>0</v>
      </c>
      <c r="M238" s="182"/>
    </row>
    <row r="239" spans="1:13">
      <c r="A239" s="102"/>
      <c r="B239" s="80" t="s">
        <v>119</v>
      </c>
      <c r="C239" s="98">
        <f>E239</f>
        <v>0</v>
      </c>
      <c r="D239" s="117"/>
      <c r="E239" s="24"/>
      <c r="F239" s="29"/>
      <c r="G239" s="29"/>
      <c r="H239" s="29"/>
      <c r="I239" s="29"/>
      <c r="J239" s="29"/>
      <c r="K239" s="29"/>
      <c r="L239" s="100"/>
      <c r="M239" s="182"/>
    </row>
    <row r="240" spans="1:13">
      <c r="A240" s="102"/>
      <c r="B240" s="80" t="s">
        <v>120</v>
      </c>
      <c r="C240" s="98">
        <f t="shared" ref="C240:C242" si="35">E240</f>
        <v>0</v>
      </c>
      <c r="D240" s="117"/>
      <c r="E240" s="24"/>
      <c r="F240" s="29"/>
      <c r="G240" s="29"/>
      <c r="H240" s="29"/>
      <c r="I240" s="29"/>
      <c r="J240" s="29"/>
      <c r="K240" s="29"/>
      <c r="L240" s="100"/>
      <c r="M240" s="182"/>
    </row>
    <row r="241" spans="1:13" ht="18" customHeight="1">
      <c r="A241" s="102"/>
      <c r="B241" s="80" t="s">
        <v>121</v>
      </c>
      <c r="C241" s="98">
        <f t="shared" si="35"/>
        <v>0</v>
      </c>
      <c r="D241" s="117"/>
      <c r="E241" s="24"/>
      <c r="F241" s="29"/>
      <c r="G241" s="29"/>
      <c r="H241" s="29"/>
      <c r="I241" s="29"/>
      <c r="J241" s="29"/>
      <c r="K241" s="29"/>
      <c r="L241" s="100"/>
      <c r="M241" s="182"/>
    </row>
    <row r="242" spans="1:13" ht="17.25" customHeight="1">
      <c r="A242" s="102"/>
      <c r="B242" s="81" t="s">
        <v>122</v>
      </c>
      <c r="C242" s="98">
        <f t="shared" si="35"/>
        <v>0</v>
      </c>
      <c r="D242" s="117"/>
      <c r="E242" s="24"/>
      <c r="F242" s="29"/>
      <c r="G242" s="29"/>
      <c r="H242" s="29"/>
      <c r="I242" s="29"/>
      <c r="J242" s="29"/>
      <c r="K242" s="29"/>
      <c r="L242" s="100"/>
      <c r="M242" s="182"/>
    </row>
    <row r="243" spans="1:13">
      <c r="A243" s="102"/>
      <c r="B243" s="77" t="s">
        <v>123</v>
      </c>
      <c r="C243" s="98">
        <f>F243</f>
        <v>0</v>
      </c>
      <c r="D243" s="117"/>
      <c r="E243" s="29"/>
      <c r="F243" s="24"/>
      <c r="G243" s="29"/>
      <c r="H243" s="29"/>
      <c r="I243" s="29"/>
      <c r="J243" s="29"/>
      <c r="K243" s="29"/>
      <c r="L243" s="100"/>
      <c r="M243" s="182"/>
    </row>
    <row r="244" spans="1:13">
      <c r="A244" s="102"/>
      <c r="B244" s="15" t="s">
        <v>124</v>
      </c>
      <c r="C244" s="98">
        <f>G244</f>
        <v>0</v>
      </c>
      <c r="D244" s="117"/>
      <c r="E244" s="29"/>
      <c r="F244" s="29"/>
      <c r="G244" s="24"/>
      <c r="H244" s="29"/>
      <c r="I244" s="29"/>
      <c r="J244" s="29"/>
      <c r="K244" s="29"/>
      <c r="L244" s="100"/>
      <c r="M244" s="182"/>
    </row>
    <row r="245" spans="1:13">
      <c r="A245" s="102"/>
      <c r="B245" s="15" t="s">
        <v>125</v>
      </c>
      <c r="C245" s="98">
        <f>G245</f>
        <v>0</v>
      </c>
      <c r="D245" s="117"/>
      <c r="E245" s="29"/>
      <c r="F245" s="29"/>
      <c r="G245" s="24"/>
      <c r="H245" s="29"/>
      <c r="I245" s="29"/>
      <c r="J245" s="29"/>
      <c r="K245" s="29"/>
      <c r="L245" s="100"/>
      <c r="M245" s="182"/>
    </row>
    <row r="246" spans="1:13">
      <c r="A246" s="102"/>
      <c r="B246" s="15" t="s">
        <v>127</v>
      </c>
      <c r="C246" s="98">
        <f>I246</f>
        <v>0</v>
      </c>
      <c r="D246" s="117"/>
      <c r="E246" s="100"/>
      <c r="F246" s="100"/>
      <c r="G246" s="100"/>
      <c r="H246" s="100"/>
      <c r="I246" s="41"/>
      <c r="J246" s="100"/>
      <c r="K246" s="100"/>
      <c r="L246" s="100"/>
      <c r="M246" s="182"/>
    </row>
    <row r="247" spans="1:13" ht="31.5">
      <c r="A247" s="102"/>
      <c r="B247" s="15" t="s">
        <v>128</v>
      </c>
      <c r="C247" s="98">
        <f>L247</f>
        <v>0</v>
      </c>
      <c r="D247" s="117"/>
      <c r="E247" s="29"/>
      <c r="F247" s="29"/>
      <c r="G247" s="29"/>
      <c r="H247" s="29"/>
      <c r="I247" s="29"/>
      <c r="J247" s="29"/>
      <c r="K247" s="29"/>
      <c r="L247" s="135"/>
      <c r="M247" s="182"/>
    </row>
    <row r="248" spans="1:13">
      <c r="A248" s="102"/>
      <c r="B248" s="15" t="s">
        <v>129</v>
      </c>
      <c r="C248" s="98">
        <f>H248</f>
        <v>0</v>
      </c>
      <c r="D248" s="117"/>
      <c r="E248" s="29"/>
      <c r="F248" s="29"/>
      <c r="G248" s="29"/>
      <c r="H248" s="134"/>
      <c r="I248" s="29"/>
      <c r="J248" s="137"/>
      <c r="K248" s="137"/>
      <c r="L248" s="99"/>
      <c r="M248" s="182"/>
    </row>
    <row r="249" spans="1:13" ht="19.5" customHeight="1">
      <c r="A249" s="102"/>
      <c r="B249" s="15" t="s">
        <v>130</v>
      </c>
      <c r="C249" s="98">
        <f>K249</f>
        <v>0</v>
      </c>
      <c r="D249" s="117"/>
      <c r="E249" s="29"/>
      <c r="F249" s="29"/>
      <c r="G249" s="29"/>
      <c r="H249" s="100"/>
      <c r="I249" s="29"/>
      <c r="J249" s="137"/>
      <c r="K249" s="136"/>
      <c r="L249" s="29"/>
      <c r="M249" s="182"/>
    </row>
    <row r="250" spans="1:13">
      <c r="A250" s="102"/>
      <c r="B250" s="15" t="s">
        <v>131</v>
      </c>
      <c r="C250" s="98">
        <f>J250</f>
        <v>0</v>
      </c>
      <c r="D250" s="117"/>
      <c r="E250" s="29"/>
      <c r="F250" s="29"/>
      <c r="G250" s="29"/>
      <c r="H250" s="29"/>
      <c r="I250" s="29"/>
      <c r="J250" s="136"/>
      <c r="K250" s="29"/>
      <c r="L250" s="29"/>
      <c r="M250" s="182"/>
    </row>
    <row r="251" spans="1:13">
      <c r="A251" s="102"/>
      <c r="B251" s="139" t="s">
        <v>289</v>
      </c>
      <c r="C251" s="85">
        <f>SUM(E251:L251)</f>
        <v>0</v>
      </c>
      <c r="D251" s="117"/>
      <c r="E251" s="29"/>
      <c r="F251" s="29"/>
      <c r="G251" s="134"/>
      <c r="H251" s="134"/>
      <c r="I251" s="134"/>
      <c r="J251" s="41"/>
      <c r="K251" s="136"/>
      <c r="L251" s="136"/>
      <c r="M251" s="182"/>
    </row>
    <row r="252" spans="1:13" ht="63">
      <c r="A252" s="163" t="s">
        <v>155</v>
      </c>
      <c r="B252" s="176" t="s">
        <v>297</v>
      </c>
      <c r="C252" s="98">
        <f>C253+C254</f>
        <v>0</v>
      </c>
      <c r="D252" s="111"/>
      <c r="E252" s="98">
        <f>E253+E254</f>
        <v>0</v>
      </c>
      <c r="F252" s="98">
        <f t="shared" ref="F252:L252" si="36">F253+F254</f>
        <v>0</v>
      </c>
      <c r="G252" s="98">
        <f t="shared" si="36"/>
        <v>0</v>
      </c>
      <c r="H252" s="98">
        <f t="shared" si="36"/>
        <v>0</v>
      </c>
      <c r="I252" s="98">
        <f t="shared" si="36"/>
        <v>0</v>
      </c>
      <c r="J252" s="98">
        <f t="shared" si="36"/>
        <v>0</v>
      </c>
      <c r="K252" s="98">
        <f t="shared" si="36"/>
        <v>0</v>
      </c>
      <c r="L252" s="181">
        <f t="shared" si="36"/>
        <v>0</v>
      </c>
      <c r="M252" s="191" t="s">
        <v>348</v>
      </c>
    </row>
    <row r="253" spans="1:13" ht="63">
      <c r="A253" s="163" t="s">
        <v>325</v>
      </c>
      <c r="B253" s="176" t="s">
        <v>339</v>
      </c>
      <c r="C253" s="85">
        <f>SUM(E253:L253)</f>
        <v>0</v>
      </c>
      <c r="D253" s="111"/>
      <c r="E253" s="24"/>
      <c r="F253" s="24"/>
      <c r="G253" s="24"/>
      <c r="H253" s="24"/>
      <c r="I253" s="24"/>
      <c r="J253" s="24"/>
      <c r="K253" s="24"/>
      <c r="L253" s="183"/>
      <c r="M253" s="191" t="s">
        <v>349</v>
      </c>
    </row>
    <row r="254" spans="1:13" ht="31.5">
      <c r="A254" s="163" t="s">
        <v>326</v>
      </c>
      <c r="B254" s="177" t="s">
        <v>283</v>
      </c>
      <c r="C254" s="85">
        <f>SUM(E254:L254)</f>
        <v>0</v>
      </c>
      <c r="D254" s="111"/>
      <c r="E254" s="24"/>
      <c r="F254" s="24"/>
      <c r="G254" s="24"/>
      <c r="H254" s="24"/>
      <c r="I254" s="24"/>
      <c r="J254" s="24"/>
      <c r="K254" s="24"/>
      <c r="L254" s="193"/>
      <c r="M254" s="202" t="s">
        <v>350</v>
      </c>
    </row>
    <row r="255" spans="1:13" ht="31.5">
      <c r="A255" s="28" t="s">
        <v>156</v>
      </c>
      <c r="B255" s="74" t="s">
        <v>331</v>
      </c>
      <c r="C255" s="147">
        <f>SUM(E255:L255)</f>
        <v>0</v>
      </c>
      <c r="D255" s="146"/>
      <c r="E255" s="148"/>
      <c r="F255" s="148"/>
      <c r="G255" s="148"/>
      <c r="H255" s="149"/>
      <c r="I255" s="149"/>
      <c r="J255" s="150"/>
      <c r="K255" s="150"/>
      <c r="L255" s="194"/>
      <c r="M255" s="202"/>
    </row>
    <row r="256" spans="1:13" ht="31.5">
      <c r="A256" s="162" t="s">
        <v>316</v>
      </c>
      <c r="B256" s="175" t="s">
        <v>286</v>
      </c>
      <c r="C256" s="85">
        <f>SUM(E256:L256)</f>
        <v>0</v>
      </c>
      <c r="D256" s="111"/>
      <c r="E256" s="100"/>
      <c r="F256" s="100"/>
      <c r="G256" s="100"/>
      <c r="H256" s="41"/>
      <c r="I256" s="41"/>
      <c r="J256" s="135"/>
      <c r="K256" s="135"/>
      <c r="L256" s="41"/>
      <c r="M256" s="182"/>
    </row>
    <row r="257" spans="1:13" ht="63">
      <c r="A257" s="28" t="s">
        <v>157</v>
      </c>
      <c r="B257" s="74" t="s">
        <v>332</v>
      </c>
      <c r="C257" s="145">
        <f>C258+C259+C260</f>
        <v>0</v>
      </c>
      <c r="D257" s="146">
        <f>SUM(E257:L257)</f>
        <v>0</v>
      </c>
      <c r="E257" s="145">
        <f>E258+E259+E260</f>
        <v>0</v>
      </c>
      <c r="F257" s="145">
        <f t="shared" ref="F257:L257" si="37">F258+F259+F260</f>
        <v>0</v>
      </c>
      <c r="G257" s="145">
        <f t="shared" si="37"/>
        <v>0</v>
      </c>
      <c r="H257" s="145">
        <f t="shared" si="37"/>
        <v>0</v>
      </c>
      <c r="I257" s="145">
        <f t="shared" si="37"/>
        <v>0</v>
      </c>
      <c r="J257" s="145">
        <f t="shared" si="37"/>
        <v>0</v>
      </c>
      <c r="K257" s="145">
        <f t="shared" si="37"/>
        <v>0</v>
      </c>
      <c r="L257" s="145">
        <f t="shared" si="37"/>
        <v>0</v>
      </c>
      <c r="M257" s="182" t="s">
        <v>25</v>
      </c>
    </row>
    <row r="258" spans="1:13">
      <c r="A258" s="33"/>
      <c r="B258" s="75" t="s">
        <v>317</v>
      </c>
      <c r="C258" s="85">
        <f>SUM(E258:L258)</f>
        <v>0</v>
      </c>
      <c r="D258" s="111"/>
      <c r="E258" s="41"/>
      <c r="F258" s="41"/>
      <c r="G258" s="41"/>
      <c r="H258" s="41"/>
      <c r="I258" s="41"/>
      <c r="J258" s="41"/>
      <c r="K258" s="41"/>
      <c r="L258" s="41"/>
      <c r="M258" s="182"/>
    </row>
    <row r="259" spans="1:13">
      <c r="A259" s="33"/>
      <c r="B259" s="75" t="s">
        <v>318</v>
      </c>
      <c r="C259" s="85">
        <f>SUM(E259:L259)</f>
        <v>0</v>
      </c>
      <c r="D259" s="111"/>
      <c r="E259" s="41"/>
      <c r="F259" s="41"/>
      <c r="G259" s="41"/>
      <c r="H259" s="41"/>
      <c r="I259" s="41"/>
      <c r="J259" s="41"/>
      <c r="K259" s="41"/>
      <c r="L259" s="41"/>
      <c r="M259" s="182"/>
    </row>
    <row r="260" spans="1:13">
      <c r="A260" s="33"/>
      <c r="B260" s="75" t="s">
        <v>319</v>
      </c>
      <c r="C260" s="85">
        <f>SUM(E260:L260)</f>
        <v>0</v>
      </c>
      <c r="D260" s="111"/>
      <c r="E260" s="41"/>
      <c r="F260" s="41"/>
      <c r="G260" s="41"/>
      <c r="H260" s="41"/>
      <c r="I260" s="41"/>
      <c r="J260" s="41"/>
      <c r="K260" s="41"/>
      <c r="L260" s="41"/>
      <c r="M260" s="182"/>
    </row>
    <row r="261" spans="1:13" ht="47.25">
      <c r="A261" s="28" t="s">
        <v>158</v>
      </c>
      <c r="B261" s="74" t="s">
        <v>333</v>
      </c>
      <c r="C261" s="145">
        <f>C262+C263+C264</f>
        <v>0</v>
      </c>
      <c r="D261" s="146">
        <f>SUM(E261:L261)</f>
        <v>0</v>
      </c>
      <c r="E261" s="145">
        <f>E262+E263+E264</f>
        <v>0</v>
      </c>
      <c r="F261" s="145">
        <f t="shared" ref="F261:L261" si="38">F262+F263+F264</f>
        <v>0</v>
      </c>
      <c r="G261" s="145">
        <f t="shared" si="38"/>
        <v>0</v>
      </c>
      <c r="H261" s="145">
        <f t="shared" si="38"/>
        <v>0</v>
      </c>
      <c r="I261" s="145">
        <f t="shared" si="38"/>
        <v>0</v>
      </c>
      <c r="J261" s="145">
        <f t="shared" si="38"/>
        <v>0</v>
      </c>
      <c r="K261" s="145">
        <f t="shared" si="38"/>
        <v>0</v>
      </c>
      <c r="L261" s="145">
        <f t="shared" si="38"/>
        <v>0</v>
      </c>
      <c r="M261" s="182" t="s">
        <v>25</v>
      </c>
    </row>
    <row r="262" spans="1:13">
      <c r="A262" s="33"/>
      <c r="B262" s="75" t="s">
        <v>317</v>
      </c>
      <c r="C262" s="85">
        <f>SUM(E262:L262)</f>
        <v>0</v>
      </c>
      <c r="D262" s="111"/>
      <c r="E262" s="41"/>
      <c r="F262" s="41"/>
      <c r="G262" s="41"/>
      <c r="H262" s="41"/>
      <c r="I262" s="41"/>
      <c r="J262" s="41"/>
      <c r="K262" s="41"/>
      <c r="L262" s="41"/>
      <c r="M262" s="182"/>
    </row>
    <row r="263" spans="1:13">
      <c r="A263" s="33"/>
      <c r="B263" s="75" t="s">
        <v>318</v>
      </c>
      <c r="C263" s="85">
        <f>SUM(E263:L263)</f>
        <v>0</v>
      </c>
      <c r="D263" s="111"/>
      <c r="E263" s="41"/>
      <c r="F263" s="41"/>
      <c r="G263" s="41"/>
      <c r="H263" s="41"/>
      <c r="I263" s="41"/>
      <c r="J263" s="41"/>
      <c r="K263" s="41"/>
      <c r="L263" s="41"/>
      <c r="M263" s="182"/>
    </row>
    <row r="264" spans="1:13">
      <c r="A264" s="33"/>
      <c r="B264" s="75" t="s">
        <v>319</v>
      </c>
      <c r="C264" s="85">
        <f>SUM(E264:L264)</f>
        <v>0</v>
      </c>
      <c r="D264" s="111"/>
      <c r="E264" s="41"/>
      <c r="F264" s="41"/>
      <c r="G264" s="41"/>
      <c r="H264" s="41"/>
      <c r="I264" s="41"/>
      <c r="J264" s="41"/>
      <c r="K264" s="41"/>
      <c r="L264" s="41"/>
      <c r="M264" s="182"/>
    </row>
    <row r="265" spans="1:13" ht="63">
      <c r="A265" s="170" t="s">
        <v>159</v>
      </c>
      <c r="B265" s="169" t="s">
        <v>334</v>
      </c>
      <c r="C265" s="98">
        <f>C266+C267</f>
        <v>0</v>
      </c>
      <c r="D265" s="111">
        <f>SUM(E265:L265)</f>
        <v>0</v>
      </c>
      <c r="E265" s="98">
        <f>E266+E267</f>
        <v>0</v>
      </c>
      <c r="F265" s="98">
        <f t="shared" ref="F265:L265" si="39">F266+F267</f>
        <v>0</v>
      </c>
      <c r="G265" s="98">
        <f t="shared" si="39"/>
        <v>0</v>
      </c>
      <c r="H265" s="98">
        <f t="shared" si="39"/>
        <v>0</v>
      </c>
      <c r="I265" s="98">
        <f t="shared" si="39"/>
        <v>0</v>
      </c>
      <c r="J265" s="98">
        <f t="shared" si="39"/>
        <v>0</v>
      </c>
      <c r="K265" s="98">
        <f t="shared" si="39"/>
        <v>0</v>
      </c>
      <c r="L265" s="98">
        <f t="shared" si="39"/>
        <v>0</v>
      </c>
      <c r="M265" s="182"/>
    </row>
    <row r="266" spans="1:13">
      <c r="A266" s="33"/>
      <c r="B266" s="75" t="s">
        <v>318</v>
      </c>
      <c r="C266" s="85">
        <f>SUM(E266:L266)</f>
        <v>0</v>
      </c>
      <c r="D266" s="111"/>
      <c r="E266" s="41"/>
      <c r="F266" s="41"/>
      <c r="G266" s="41"/>
      <c r="H266" s="41"/>
      <c r="I266" s="41"/>
      <c r="J266" s="41"/>
      <c r="K266" s="41"/>
      <c r="L266" s="41"/>
      <c r="M266" s="182"/>
    </row>
    <row r="267" spans="1:13">
      <c r="A267" s="33"/>
      <c r="B267" s="75" t="s">
        <v>319</v>
      </c>
      <c r="C267" s="85">
        <f>SUM(E267:L267)</f>
        <v>0</v>
      </c>
      <c r="D267" s="111"/>
      <c r="E267" s="41"/>
      <c r="F267" s="41"/>
      <c r="G267" s="41"/>
      <c r="H267" s="41"/>
      <c r="I267" s="41"/>
      <c r="J267" s="41"/>
      <c r="K267" s="41"/>
      <c r="L267" s="41"/>
      <c r="M267" s="182"/>
    </row>
    <row r="268" spans="1:13" ht="34.5" customHeight="1">
      <c r="A268" s="170" t="s">
        <v>169</v>
      </c>
      <c r="B268" s="169" t="s">
        <v>287</v>
      </c>
      <c r="C268" s="98">
        <f>C269+C270+C271</f>
        <v>0</v>
      </c>
      <c r="D268" s="111">
        <f>SUM(E268:L268)</f>
        <v>0</v>
      </c>
      <c r="E268" s="98">
        <f>E269+E270+E271</f>
        <v>0</v>
      </c>
      <c r="F268" s="98">
        <f t="shared" ref="F268:L268" si="40">F269+F270+F271</f>
        <v>0</v>
      </c>
      <c r="G268" s="98">
        <f t="shared" si="40"/>
        <v>0</v>
      </c>
      <c r="H268" s="98">
        <f t="shared" si="40"/>
        <v>0</v>
      </c>
      <c r="I268" s="98">
        <f t="shared" si="40"/>
        <v>0</v>
      </c>
      <c r="J268" s="98">
        <f t="shared" si="40"/>
        <v>0</v>
      </c>
      <c r="K268" s="98">
        <f t="shared" si="40"/>
        <v>0</v>
      </c>
      <c r="L268" s="98">
        <f t="shared" si="40"/>
        <v>0</v>
      </c>
      <c r="M268" s="182"/>
    </row>
    <row r="269" spans="1:13">
      <c r="A269" s="33"/>
      <c r="B269" s="75" t="s">
        <v>320</v>
      </c>
      <c r="C269" s="85">
        <f>SUM(E269:L269)</f>
        <v>0</v>
      </c>
      <c r="D269" s="111"/>
      <c r="E269" s="41"/>
      <c r="F269" s="41"/>
      <c r="G269" s="41"/>
      <c r="H269" s="41"/>
      <c r="I269" s="41"/>
      <c r="J269" s="41"/>
      <c r="K269" s="41"/>
      <c r="L269" s="41"/>
      <c r="M269" s="182"/>
    </row>
    <row r="270" spans="1:13">
      <c r="A270" s="33"/>
      <c r="B270" s="75" t="s">
        <v>317</v>
      </c>
      <c r="C270" s="85">
        <f>SUM(E270:L270)</f>
        <v>0</v>
      </c>
      <c r="D270" s="111"/>
      <c r="E270" s="41"/>
      <c r="F270" s="41"/>
      <c r="G270" s="41"/>
      <c r="H270" s="41"/>
      <c r="I270" s="41"/>
      <c r="J270" s="41"/>
      <c r="K270" s="41"/>
      <c r="L270" s="41"/>
      <c r="M270" s="182"/>
    </row>
    <row r="271" spans="1:13">
      <c r="A271" s="33"/>
      <c r="B271" s="75" t="s">
        <v>318</v>
      </c>
      <c r="C271" s="85">
        <f>SUM(E271:L271)</f>
        <v>0</v>
      </c>
      <c r="D271" s="111"/>
      <c r="E271" s="41"/>
      <c r="F271" s="41"/>
      <c r="G271" s="41"/>
      <c r="H271" s="41"/>
      <c r="I271" s="41"/>
      <c r="J271" s="41"/>
      <c r="K271" s="41"/>
      <c r="L271" s="41"/>
      <c r="M271" s="182"/>
    </row>
    <row r="272" spans="1:13" ht="93.75" customHeight="1">
      <c r="A272" s="171" t="s">
        <v>193</v>
      </c>
      <c r="B272" s="74" t="s">
        <v>330</v>
      </c>
      <c r="C272" s="143">
        <f>C273+C352+C367+C382+C397</f>
        <v>0</v>
      </c>
      <c r="D272" s="144">
        <f>SUM(E273:L278)</f>
        <v>0</v>
      </c>
      <c r="E272" s="143">
        <f>E273+E352+E367+E382</f>
        <v>0</v>
      </c>
      <c r="F272" s="143">
        <f t="shared" ref="F272:L272" si="41">F273+F352+F367+F382</f>
        <v>0</v>
      </c>
      <c r="G272" s="143">
        <f t="shared" si="41"/>
        <v>0</v>
      </c>
      <c r="H272" s="143">
        <f t="shared" si="41"/>
        <v>0</v>
      </c>
      <c r="I272" s="143">
        <f t="shared" si="41"/>
        <v>0</v>
      </c>
      <c r="J272" s="143">
        <f t="shared" si="41"/>
        <v>0</v>
      </c>
      <c r="K272" s="143">
        <f t="shared" si="41"/>
        <v>0</v>
      </c>
      <c r="L272" s="195">
        <f t="shared" si="41"/>
        <v>0</v>
      </c>
      <c r="M272" s="202" t="s">
        <v>338</v>
      </c>
    </row>
    <row r="273" spans="1:13">
      <c r="A273" s="172" t="s">
        <v>321</v>
      </c>
      <c r="B273" s="34" t="s">
        <v>160</v>
      </c>
      <c r="C273" s="142">
        <f>C274+C281</f>
        <v>0</v>
      </c>
      <c r="D273" s="117">
        <f>SUM(E273:L273)</f>
        <v>0</v>
      </c>
      <c r="E273" s="142">
        <f>E274+E281</f>
        <v>0</v>
      </c>
      <c r="F273" s="142">
        <f t="shared" ref="F273:L273" si="42">F274+F281</f>
        <v>0</v>
      </c>
      <c r="G273" s="142">
        <f t="shared" si="42"/>
        <v>0</v>
      </c>
      <c r="H273" s="142">
        <f t="shared" si="42"/>
        <v>0</v>
      </c>
      <c r="I273" s="142">
        <f t="shared" si="42"/>
        <v>0</v>
      </c>
      <c r="J273" s="142">
        <f t="shared" si="42"/>
        <v>0</v>
      </c>
      <c r="K273" s="142">
        <f t="shared" si="42"/>
        <v>0</v>
      </c>
      <c r="L273" s="180">
        <f t="shared" si="42"/>
        <v>0</v>
      </c>
      <c r="M273" s="202"/>
    </row>
    <row r="274" spans="1:13">
      <c r="A274" s="196"/>
      <c r="B274" s="47" t="s">
        <v>161</v>
      </c>
      <c r="C274" s="98">
        <f>SUM(C275:C280)</f>
        <v>0</v>
      </c>
      <c r="D274" s="117">
        <f>SUM(E274:L274)</f>
        <v>0</v>
      </c>
      <c r="E274" s="98">
        <f>SUM(E275:E280)</f>
        <v>0</v>
      </c>
      <c r="F274" s="98">
        <f t="shared" ref="F274:L274" si="43">SUM(F275:F280)</f>
        <v>0</v>
      </c>
      <c r="G274" s="98">
        <f t="shared" si="43"/>
        <v>0</v>
      </c>
      <c r="H274" s="98">
        <f t="shared" si="43"/>
        <v>0</v>
      </c>
      <c r="I274" s="98">
        <f t="shared" si="43"/>
        <v>0</v>
      </c>
      <c r="J274" s="98">
        <f t="shared" si="43"/>
        <v>0</v>
      </c>
      <c r="K274" s="98">
        <f t="shared" si="43"/>
        <v>0</v>
      </c>
      <c r="L274" s="181">
        <f t="shared" si="43"/>
        <v>0</v>
      </c>
      <c r="M274" s="202"/>
    </row>
    <row r="275" spans="1:13">
      <c r="A275" s="197"/>
      <c r="B275" s="20" t="s">
        <v>162</v>
      </c>
      <c r="C275" s="85">
        <f t="shared" ref="C275:C280" si="44">SUM(E275:L275)</f>
        <v>0</v>
      </c>
      <c r="D275" s="111"/>
      <c r="E275" s="24"/>
      <c r="F275" s="24"/>
      <c r="G275" s="24"/>
      <c r="H275" s="24"/>
      <c r="I275" s="24"/>
      <c r="J275" s="24"/>
      <c r="K275" s="24"/>
      <c r="L275" s="157"/>
      <c r="M275" s="202"/>
    </row>
    <row r="276" spans="1:13">
      <c r="A276" s="197"/>
      <c r="B276" s="20" t="s">
        <v>163</v>
      </c>
      <c r="C276" s="85">
        <f t="shared" si="44"/>
        <v>0</v>
      </c>
      <c r="D276" s="111"/>
      <c r="E276" s="24"/>
      <c r="F276" s="24"/>
      <c r="G276" s="24"/>
      <c r="H276" s="24"/>
      <c r="I276" s="24"/>
      <c r="J276" s="24"/>
      <c r="K276" s="24"/>
      <c r="L276" s="157"/>
      <c r="M276" s="202"/>
    </row>
    <row r="277" spans="1:13">
      <c r="A277" s="197"/>
      <c r="B277" s="20" t="s">
        <v>164</v>
      </c>
      <c r="C277" s="85">
        <f t="shared" si="44"/>
        <v>0</v>
      </c>
      <c r="D277" s="111"/>
      <c r="E277" s="24"/>
      <c r="F277" s="24"/>
      <c r="G277" s="24"/>
      <c r="H277" s="24"/>
      <c r="I277" s="24"/>
      <c r="J277" s="24"/>
      <c r="K277" s="24"/>
      <c r="L277" s="157"/>
      <c r="M277" s="202"/>
    </row>
    <row r="278" spans="1:13">
      <c r="A278" s="197"/>
      <c r="B278" s="20" t="s">
        <v>165</v>
      </c>
      <c r="C278" s="85">
        <f t="shared" si="44"/>
        <v>0</v>
      </c>
      <c r="D278" s="111"/>
      <c r="E278" s="24"/>
      <c r="F278" s="24"/>
      <c r="G278" s="24"/>
      <c r="H278" s="24"/>
      <c r="I278" s="24"/>
      <c r="J278" s="24"/>
      <c r="K278" s="24"/>
      <c r="L278" s="157"/>
      <c r="M278" s="202"/>
    </row>
    <row r="279" spans="1:13">
      <c r="A279" s="197"/>
      <c r="B279" s="20" t="s">
        <v>166</v>
      </c>
      <c r="C279" s="85">
        <f t="shared" si="44"/>
        <v>0</v>
      </c>
      <c r="D279" s="111"/>
      <c r="E279" s="24"/>
      <c r="F279" s="24"/>
      <c r="G279" s="24"/>
      <c r="H279" s="24"/>
      <c r="I279" s="24"/>
      <c r="J279" s="24"/>
      <c r="K279" s="24"/>
      <c r="L279" s="157"/>
      <c r="M279" s="202"/>
    </row>
    <row r="280" spans="1:13">
      <c r="A280" s="198"/>
      <c r="B280" s="20" t="s">
        <v>167</v>
      </c>
      <c r="C280" s="85">
        <f t="shared" si="44"/>
        <v>0</v>
      </c>
      <c r="D280" s="111"/>
      <c r="E280" s="24"/>
      <c r="F280" s="24"/>
      <c r="G280" s="24"/>
      <c r="H280" s="24"/>
      <c r="I280" s="24"/>
      <c r="J280" s="24"/>
      <c r="K280" s="24"/>
      <c r="L280" s="157"/>
      <c r="M280" s="202"/>
    </row>
    <row r="281" spans="1:13">
      <c r="A281" s="196"/>
      <c r="B281" s="47" t="s">
        <v>168</v>
      </c>
      <c r="C281" s="98">
        <f>SUM(C282:C287)</f>
        <v>0</v>
      </c>
      <c r="D281" s="117">
        <f>SUM(E281:L281)</f>
        <v>0</v>
      </c>
      <c r="E281" s="98">
        <f>SUM(E282:E287)</f>
        <v>0</v>
      </c>
      <c r="F281" s="98">
        <f t="shared" ref="F281:L281" si="45">SUM(F282:F287)</f>
        <v>0</v>
      </c>
      <c r="G281" s="98">
        <f t="shared" si="45"/>
        <v>0</v>
      </c>
      <c r="H281" s="98">
        <f t="shared" si="45"/>
        <v>0</v>
      </c>
      <c r="I281" s="98">
        <f t="shared" si="45"/>
        <v>0</v>
      </c>
      <c r="J281" s="98">
        <f t="shared" si="45"/>
        <v>0</v>
      </c>
      <c r="K281" s="98">
        <f t="shared" si="45"/>
        <v>0</v>
      </c>
      <c r="L281" s="181">
        <f t="shared" si="45"/>
        <v>0</v>
      </c>
      <c r="M281" s="202"/>
    </row>
    <row r="282" spans="1:13">
      <c r="A282" s="197"/>
      <c r="B282" s="20" t="s">
        <v>162</v>
      </c>
      <c r="C282" s="85">
        <f t="shared" ref="C282:C287" si="46">SUM(E282:L282)</f>
        <v>0</v>
      </c>
      <c r="D282" s="111"/>
      <c r="E282" s="24"/>
      <c r="F282" s="24"/>
      <c r="G282" s="24"/>
      <c r="H282" s="24"/>
      <c r="I282" s="24"/>
      <c r="J282" s="24"/>
      <c r="K282" s="24"/>
      <c r="L282" s="157"/>
      <c r="M282" s="202"/>
    </row>
    <row r="283" spans="1:13">
      <c r="A283" s="197"/>
      <c r="B283" s="20" t="s">
        <v>163</v>
      </c>
      <c r="C283" s="85">
        <f t="shared" si="46"/>
        <v>0</v>
      </c>
      <c r="D283" s="111"/>
      <c r="E283" s="24"/>
      <c r="F283" s="24"/>
      <c r="G283" s="24"/>
      <c r="H283" s="24"/>
      <c r="I283" s="24"/>
      <c r="J283" s="24"/>
      <c r="K283" s="24"/>
      <c r="L283" s="157"/>
      <c r="M283" s="202"/>
    </row>
    <row r="284" spans="1:13">
      <c r="A284" s="197"/>
      <c r="B284" s="20" t="s">
        <v>164</v>
      </c>
      <c r="C284" s="85">
        <f t="shared" si="46"/>
        <v>0</v>
      </c>
      <c r="D284" s="111"/>
      <c r="E284" s="24"/>
      <c r="F284" s="24"/>
      <c r="G284" s="24"/>
      <c r="H284" s="24"/>
      <c r="I284" s="24"/>
      <c r="J284" s="24"/>
      <c r="K284" s="24"/>
      <c r="L284" s="157"/>
      <c r="M284" s="202"/>
    </row>
    <row r="285" spans="1:13">
      <c r="A285" s="197"/>
      <c r="B285" s="20" t="s">
        <v>165</v>
      </c>
      <c r="C285" s="85">
        <f t="shared" si="46"/>
        <v>0</v>
      </c>
      <c r="D285" s="111"/>
      <c r="E285" s="24"/>
      <c r="F285" s="24"/>
      <c r="G285" s="24"/>
      <c r="H285" s="24"/>
      <c r="I285" s="24"/>
      <c r="J285" s="24"/>
      <c r="K285" s="24"/>
      <c r="L285" s="157"/>
      <c r="M285" s="202"/>
    </row>
    <row r="286" spans="1:13">
      <c r="A286" s="197"/>
      <c r="B286" s="20" t="s">
        <v>166</v>
      </c>
      <c r="C286" s="85">
        <f t="shared" si="46"/>
        <v>0</v>
      </c>
      <c r="D286" s="111"/>
      <c r="E286" s="24"/>
      <c r="F286" s="24"/>
      <c r="G286" s="24"/>
      <c r="H286" s="24"/>
      <c r="I286" s="24"/>
      <c r="J286" s="24"/>
      <c r="K286" s="24"/>
      <c r="L286" s="157"/>
      <c r="M286" s="202"/>
    </row>
    <row r="287" spans="1:13">
      <c r="A287" s="198"/>
      <c r="B287" s="48" t="s">
        <v>167</v>
      </c>
      <c r="C287" s="85">
        <f t="shared" si="46"/>
        <v>0</v>
      </c>
      <c r="D287" s="111"/>
      <c r="E287" s="24"/>
      <c r="F287" s="24"/>
      <c r="G287" s="24"/>
      <c r="H287" s="24"/>
      <c r="I287" s="24"/>
      <c r="J287" s="24"/>
      <c r="K287" s="24"/>
      <c r="L287" s="157"/>
      <c r="M287" s="202"/>
    </row>
    <row r="288" spans="1:13" ht="15.75" hidden="1" customHeight="1">
      <c r="A288" s="49" t="s">
        <v>169</v>
      </c>
      <c r="B288" s="50" t="s">
        <v>170</v>
      </c>
      <c r="C288" s="98"/>
      <c r="D288" s="117"/>
      <c r="E288" s="51"/>
      <c r="F288" s="51"/>
      <c r="G288" s="51"/>
      <c r="H288" s="51"/>
      <c r="I288" s="51"/>
      <c r="J288" s="51"/>
      <c r="K288" s="52"/>
      <c r="L288" s="52"/>
      <c r="M288" s="202"/>
    </row>
    <row r="289" spans="1:13" ht="47.25" hidden="1" customHeight="1">
      <c r="A289" s="22" t="s">
        <v>171</v>
      </c>
      <c r="B289" s="23" t="s">
        <v>172</v>
      </c>
      <c r="C289" s="98"/>
      <c r="D289" s="117"/>
      <c r="E289" s="35"/>
      <c r="F289" s="35"/>
      <c r="G289" s="35"/>
      <c r="H289" s="35"/>
      <c r="I289" s="35"/>
      <c r="J289" s="35"/>
      <c r="K289" s="53"/>
      <c r="L289" s="53"/>
      <c r="M289" s="202"/>
    </row>
    <row r="290" spans="1:13" ht="15.75" hidden="1" customHeight="1">
      <c r="A290" s="22" t="s">
        <v>173</v>
      </c>
      <c r="B290" s="23" t="s">
        <v>174</v>
      </c>
      <c r="C290" s="98"/>
      <c r="D290" s="117"/>
      <c r="E290" s="24"/>
      <c r="F290" s="24"/>
      <c r="G290" s="24"/>
      <c r="H290" s="24"/>
      <c r="I290" s="24"/>
      <c r="J290" s="24"/>
      <c r="K290" s="54"/>
      <c r="L290" s="54"/>
      <c r="M290" s="202"/>
    </row>
    <row r="291" spans="1:13" ht="47.25" hidden="1" customHeight="1">
      <c r="A291" s="22" t="s">
        <v>175</v>
      </c>
      <c r="B291" s="23" t="s">
        <v>176</v>
      </c>
      <c r="C291" s="98"/>
      <c r="D291" s="117"/>
      <c r="E291" s="24"/>
      <c r="F291" s="24"/>
      <c r="G291" s="24"/>
      <c r="H291" s="24"/>
      <c r="I291" s="24"/>
      <c r="J291" s="24"/>
      <c r="K291" s="54"/>
      <c r="L291" s="54"/>
      <c r="M291" s="202"/>
    </row>
    <row r="292" spans="1:13" ht="47.25" hidden="1" customHeight="1">
      <c r="A292" s="22" t="s">
        <v>177</v>
      </c>
      <c r="B292" s="23" t="s">
        <v>178</v>
      </c>
      <c r="C292" s="98"/>
      <c r="D292" s="117"/>
      <c r="E292" s="35"/>
      <c r="F292" s="35"/>
      <c r="G292" s="35"/>
      <c r="H292" s="35"/>
      <c r="I292" s="35"/>
      <c r="J292" s="35"/>
      <c r="K292" s="53"/>
      <c r="L292" s="53"/>
      <c r="M292" s="202"/>
    </row>
    <row r="293" spans="1:13" ht="15.75" hidden="1" customHeight="1">
      <c r="A293" s="22" t="s">
        <v>179</v>
      </c>
      <c r="B293" s="23" t="s">
        <v>174</v>
      </c>
      <c r="C293" s="98"/>
      <c r="D293" s="117"/>
      <c r="E293" s="24"/>
      <c r="F293" s="24"/>
      <c r="G293" s="24"/>
      <c r="H293" s="24"/>
      <c r="I293" s="24"/>
      <c r="J293" s="24"/>
      <c r="K293" s="54"/>
      <c r="L293" s="54"/>
      <c r="M293" s="202"/>
    </row>
    <row r="294" spans="1:13" ht="47.25" hidden="1" customHeight="1">
      <c r="A294" s="22" t="s">
        <v>180</v>
      </c>
      <c r="B294" s="23" t="s">
        <v>176</v>
      </c>
      <c r="C294" s="98"/>
      <c r="D294" s="117"/>
      <c r="E294" s="24"/>
      <c r="F294" s="24"/>
      <c r="G294" s="24"/>
      <c r="H294" s="24"/>
      <c r="I294" s="24"/>
      <c r="J294" s="24"/>
      <c r="K294" s="54"/>
      <c r="L294" s="54"/>
      <c r="M294" s="202"/>
    </row>
    <row r="295" spans="1:13" ht="31.5" hidden="1" customHeight="1">
      <c r="A295" s="22" t="s">
        <v>181</v>
      </c>
      <c r="B295" s="23" t="s">
        <v>182</v>
      </c>
      <c r="C295" s="98"/>
      <c r="D295" s="117"/>
      <c r="E295" s="35"/>
      <c r="F295" s="35"/>
      <c r="G295" s="35"/>
      <c r="H295" s="35"/>
      <c r="I295" s="35"/>
      <c r="J295" s="35"/>
      <c r="K295" s="53"/>
      <c r="L295" s="53"/>
      <c r="M295" s="202"/>
    </row>
    <row r="296" spans="1:13" ht="15.75" hidden="1" customHeight="1">
      <c r="A296" s="22" t="s">
        <v>183</v>
      </c>
      <c r="B296" s="23" t="s">
        <v>184</v>
      </c>
      <c r="C296" s="98"/>
      <c r="D296" s="117"/>
      <c r="E296" s="24"/>
      <c r="F296" s="24"/>
      <c r="G296" s="24"/>
      <c r="H296" s="24"/>
      <c r="I296" s="24"/>
      <c r="J296" s="24"/>
      <c r="K296" s="54"/>
      <c r="L296" s="54"/>
      <c r="M296" s="202"/>
    </row>
    <row r="297" spans="1:13" ht="15.75" hidden="1" customHeight="1">
      <c r="A297" s="22" t="s">
        <v>185</v>
      </c>
      <c r="B297" s="23" t="s">
        <v>186</v>
      </c>
      <c r="C297" s="98"/>
      <c r="D297" s="117"/>
      <c r="E297" s="24"/>
      <c r="F297" s="24"/>
      <c r="G297" s="24"/>
      <c r="H297" s="24"/>
      <c r="I297" s="24"/>
      <c r="J297" s="24"/>
      <c r="K297" s="54"/>
      <c r="L297" s="54"/>
      <c r="M297" s="202"/>
    </row>
    <row r="298" spans="1:13" ht="15.75" hidden="1" customHeight="1">
      <c r="A298" s="22" t="s">
        <v>187</v>
      </c>
      <c r="B298" s="23" t="s">
        <v>188</v>
      </c>
      <c r="C298" s="98"/>
      <c r="D298" s="117"/>
      <c r="E298" s="24"/>
      <c r="F298" s="24"/>
      <c r="G298" s="24"/>
      <c r="H298" s="24"/>
      <c r="I298" s="24"/>
      <c r="J298" s="24"/>
      <c r="K298" s="54"/>
      <c r="L298" s="54"/>
      <c r="M298" s="202"/>
    </row>
    <row r="299" spans="1:13" ht="47.25" hidden="1" customHeight="1">
      <c r="A299" s="22" t="s">
        <v>189</v>
      </c>
      <c r="B299" s="23" t="s">
        <v>190</v>
      </c>
      <c r="C299" s="98"/>
      <c r="D299" s="117"/>
      <c r="E299" s="24"/>
      <c r="F299" s="24"/>
      <c r="G299" s="24"/>
      <c r="H299" s="24"/>
      <c r="I299" s="24"/>
      <c r="J299" s="24"/>
      <c r="K299" s="54"/>
      <c r="L299" s="54"/>
      <c r="M299" s="202"/>
    </row>
    <row r="300" spans="1:13" ht="15.75" hidden="1" customHeight="1">
      <c r="A300" s="33" t="s">
        <v>191</v>
      </c>
      <c r="B300" s="43" t="s">
        <v>192</v>
      </c>
      <c r="C300" s="98"/>
      <c r="D300" s="117"/>
      <c r="E300" s="29"/>
      <c r="F300" s="29"/>
      <c r="G300" s="29"/>
      <c r="H300" s="29"/>
      <c r="I300" s="29"/>
      <c r="J300" s="29"/>
      <c r="K300" s="55"/>
      <c r="L300" s="55"/>
      <c r="M300" s="202"/>
    </row>
    <row r="301" spans="1:13" ht="47.25" hidden="1" customHeight="1">
      <c r="A301" s="56" t="s">
        <v>193</v>
      </c>
      <c r="B301" s="57" t="s">
        <v>194</v>
      </c>
      <c r="C301" s="98"/>
      <c r="D301" s="117"/>
      <c r="E301" s="41"/>
      <c r="F301" s="41"/>
      <c r="G301" s="41"/>
      <c r="H301" s="41"/>
      <c r="I301" s="41"/>
      <c r="J301" s="41"/>
      <c r="K301" s="58"/>
      <c r="L301" s="58"/>
      <c r="M301" s="202"/>
    </row>
    <row r="302" spans="1:13" ht="47.25" hidden="1" customHeight="1">
      <c r="A302" s="59" t="s">
        <v>195</v>
      </c>
      <c r="B302" s="60" t="s">
        <v>196</v>
      </c>
      <c r="C302" s="98"/>
      <c r="D302" s="117"/>
      <c r="E302" s="41"/>
      <c r="F302" s="41"/>
      <c r="G302" s="41"/>
      <c r="H302" s="41"/>
      <c r="I302" s="41"/>
      <c r="J302" s="41"/>
      <c r="K302" s="58"/>
      <c r="L302" s="58"/>
      <c r="M302" s="202"/>
    </row>
    <row r="303" spans="1:13" ht="47.25" hidden="1" customHeight="1">
      <c r="A303" s="61" t="s">
        <v>197</v>
      </c>
      <c r="B303" s="62" t="s">
        <v>198</v>
      </c>
      <c r="C303" s="98"/>
      <c r="D303" s="117"/>
      <c r="E303" s="35"/>
      <c r="F303" s="35"/>
      <c r="G303" s="35"/>
      <c r="H303" s="35"/>
      <c r="I303" s="35"/>
      <c r="J303" s="35"/>
      <c r="K303" s="53"/>
      <c r="L303" s="53"/>
      <c r="M303" s="202"/>
    </row>
    <row r="304" spans="1:13" ht="15.75" hidden="1" customHeight="1">
      <c r="A304" s="22" t="s">
        <v>199</v>
      </c>
      <c r="B304" s="47" t="s">
        <v>200</v>
      </c>
      <c r="C304" s="98"/>
      <c r="D304" s="117"/>
      <c r="E304" s="18"/>
      <c r="F304" s="18"/>
      <c r="G304" s="18"/>
      <c r="H304" s="18"/>
      <c r="I304" s="18"/>
      <c r="J304" s="18"/>
      <c r="K304" s="63"/>
      <c r="L304" s="63"/>
      <c r="M304" s="202"/>
    </row>
    <row r="305" spans="1:13" ht="15.75" hidden="1" customHeight="1">
      <c r="A305" s="22" t="s">
        <v>201</v>
      </c>
      <c r="B305" s="23" t="s">
        <v>202</v>
      </c>
      <c r="C305" s="98"/>
      <c r="D305" s="117"/>
      <c r="E305" s="24"/>
      <c r="F305" s="24"/>
      <c r="G305" s="24"/>
      <c r="H305" s="24"/>
      <c r="I305" s="24"/>
      <c r="J305" s="24"/>
      <c r="K305" s="54"/>
      <c r="L305" s="54"/>
      <c r="M305" s="202"/>
    </row>
    <row r="306" spans="1:13" ht="15.75" hidden="1" customHeight="1">
      <c r="A306" s="22" t="s">
        <v>203</v>
      </c>
      <c r="B306" s="23" t="s">
        <v>204</v>
      </c>
      <c r="C306" s="98"/>
      <c r="D306" s="117"/>
      <c r="E306" s="24"/>
      <c r="F306" s="24"/>
      <c r="G306" s="24"/>
      <c r="H306" s="24"/>
      <c r="I306" s="24"/>
      <c r="J306" s="24"/>
      <c r="K306" s="54"/>
      <c r="L306" s="54"/>
      <c r="M306" s="202"/>
    </row>
    <row r="307" spans="1:13" ht="15.75" hidden="1" customHeight="1">
      <c r="A307" s="22" t="s">
        <v>205</v>
      </c>
      <c r="B307" s="23" t="s">
        <v>206</v>
      </c>
      <c r="C307" s="98"/>
      <c r="D307" s="117"/>
      <c r="E307" s="24"/>
      <c r="F307" s="24"/>
      <c r="G307" s="24"/>
      <c r="H307" s="24"/>
      <c r="I307" s="24"/>
      <c r="J307" s="24"/>
      <c r="K307" s="54"/>
      <c r="L307" s="54"/>
      <c r="M307" s="202"/>
    </row>
    <row r="308" spans="1:13" ht="15.75" hidden="1" customHeight="1">
      <c r="A308" s="22" t="s">
        <v>207</v>
      </c>
      <c r="B308" s="23" t="s">
        <v>208</v>
      </c>
      <c r="C308" s="98"/>
      <c r="D308" s="117"/>
      <c r="E308" s="24"/>
      <c r="F308" s="24"/>
      <c r="G308" s="24"/>
      <c r="H308" s="24"/>
      <c r="I308" s="24"/>
      <c r="J308" s="24"/>
      <c r="K308" s="54"/>
      <c r="L308" s="54"/>
      <c r="M308" s="202"/>
    </row>
    <row r="309" spans="1:13" ht="15.75" hidden="1" customHeight="1">
      <c r="A309" s="22" t="s">
        <v>207</v>
      </c>
      <c r="B309" s="23" t="s">
        <v>209</v>
      </c>
      <c r="C309" s="98"/>
      <c r="D309" s="117"/>
      <c r="E309" s="24"/>
      <c r="F309" s="24"/>
      <c r="G309" s="24"/>
      <c r="H309" s="24"/>
      <c r="I309" s="24"/>
      <c r="J309" s="24"/>
      <c r="K309" s="54"/>
      <c r="L309" s="54"/>
      <c r="M309" s="202"/>
    </row>
    <row r="310" spans="1:13" ht="15.75" hidden="1" customHeight="1">
      <c r="A310" s="22" t="s">
        <v>210</v>
      </c>
      <c r="B310" s="23" t="s">
        <v>211</v>
      </c>
      <c r="C310" s="98"/>
      <c r="D310" s="117"/>
      <c r="E310" s="24"/>
      <c r="F310" s="24"/>
      <c r="G310" s="24"/>
      <c r="H310" s="24"/>
      <c r="I310" s="24"/>
      <c r="J310" s="24"/>
      <c r="K310" s="54"/>
      <c r="L310" s="54"/>
      <c r="M310" s="202"/>
    </row>
    <row r="311" spans="1:13" ht="15.75" hidden="1" customHeight="1">
      <c r="A311" s="22" t="s">
        <v>212</v>
      </c>
      <c r="B311" s="23" t="s">
        <v>213</v>
      </c>
      <c r="C311" s="98"/>
      <c r="D311" s="117"/>
      <c r="E311" s="24"/>
      <c r="F311" s="24"/>
      <c r="G311" s="24"/>
      <c r="H311" s="24"/>
      <c r="I311" s="24"/>
      <c r="J311" s="24"/>
      <c r="K311" s="54"/>
      <c r="L311" s="54"/>
      <c r="M311" s="202"/>
    </row>
    <row r="312" spans="1:13" ht="31.5" hidden="1" customHeight="1">
      <c r="A312" s="22" t="s">
        <v>214</v>
      </c>
      <c r="B312" s="47" t="s">
        <v>215</v>
      </c>
      <c r="C312" s="98"/>
      <c r="D312" s="117"/>
      <c r="E312" s="35"/>
      <c r="F312" s="35"/>
      <c r="G312" s="35"/>
      <c r="H312" s="35"/>
      <c r="I312" s="35"/>
      <c r="J312" s="35"/>
      <c r="K312" s="53"/>
      <c r="L312" s="53"/>
      <c r="M312" s="202"/>
    </row>
    <row r="313" spans="1:13" ht="15.75" hidden="1" customHeight="1">
      <c r="A313" s="22" t="s">
        <v>216</v>
      </c>
      <c r="B313" s="23" t="s">
        <v>217</v>
      </c>
      <c r="C313" s="98"/>
      <c r="D313" s="117"/>
      <c r="E313" s="24"/>
      <c r="F313" s="24"/>
      <c r="G313" s="24"/>
      <c r="H313" s="24"/>
      <c r="I313" s="24"/>
      <c r="J313" s="24"/>
      <c r="K313" s="54"/>
      <c r="L313" s="54"/>
      <c r="M313" s="202"/>
    </row>
    <row r="314" spans="1:13" ht="15.75" hidden="1" customHeight="1">
      <c r="A314" s="22" t="s">
        <v>218</v>
      </c>
      <c r="B314" s="23" t="s">
        <v>219</v>
      </c>
      <c r="C314" s="98"/>
      <c r="D314" s="117"/>
      <c r="E314" s="24"/>
      <c r="F314" s="24"/>
      <c r="G314" s="24"/>
      <c r="H314" s="24"/>
      <c r="I314" s="24"/>
      <c r="J314" s="24"/>
      <c r="K314" s="54"/>
      <c r="L314" s="54"/>
      <c r="M314" s="202"/>
    </row>
    <row r="315" spans="1:13" ht="15.75" hidden="1" customHeight="1">
      <c r="A315" s="22" t="s">
        <v>220</v>
      </c>
      <c r="B315" s="23" t="s">
        <v>221</v>
      </c>
      <c r="C315" s="98"/>
      <c r="D315" s="117"/>
      <c r="E315" s="24"/>
      <c r="F315" s="24"/>
      <c r="G315" s="24"/>
      <c r="H315" s="24"/>
      <c r="I315" s="24"/>
      <c r="J315" s="24"/>
      <c r="K315" s="54"/>
      <c r="L315" s="54"/>
      <c r="M315" s="202"/>
    </row>
    <row r="316" spans="1:13" ht="15.75" hidden="1" customHeight="1">
      <c r="A316" s="22" t="s">
        <v>222</v>
      </c>
      <c r="B316" s="23" t="s">
        <v>223</v>
      </c>
      <c r="C316" s="98"/>
      <c r="D316" s="117"/>
      <c r="E316" s="24"/>
      <c r="F316" s="24"/>
      <c r="G316" s="24"/>
      <c r="H316" s="24"/>
      <c r="I316" s="24"/>
      <c r="J316" s="24"/>
      <c r="K316" s="54"/>
      <c r="L316" s="54"/>
      <c r="M316" s="202"/>
    </row>
    <row r="317" spans="1:13" ht="15.75" hidden="1" customHeight="1">
      <c r="A317" s="22" t="s">
        <v>224</v>
      </c>
      <c r="B317" s="23" t="s">
        <v>225</v>
      </c>
      <c r="C317" s="98"/>
      <c r="D317" s="117"/>
      <c r="E317" s="24"/>
      <c r="F317" s="24"/>
      <c r="G317" s="24"/>
      <c r="H317" s="24"/>
      <c r="I317" s="24"/>
      <c r="J317" s="24"/>
      <c r="K317" s="54"/>
      <c r="L317" s="54"/>
      <c r="M317" s="202"/>
    </row>
    <row r="318" spans="1:13" ht="15.75" hidden="1" customHeight="1">
      <c r="A318" s="22" t="s">
        <v>226</v>
      </c>
      <c r="B318" s="23" t="s">
        <v>227</v>
      </c>
      <c r="C318" s="98"/>
      <c r="D318" s="117"/>
      <c r="E318" s="24"/>
      <c r="F318" s="24"/>
      <c r="G318" s="24"/>
      <c r="H318" s="24"/>
      <c r="I318" s="24"/>
      <c r="J318" s="24"/>
      <c r="K318" s="54"/>
      <c r="L318" s="54"/>
      <c r="M318" s="202"/>
    </row>
    <row r="319" spans="1:13" ht="15.75" hidden="1" customHeight="1">
      <c r="A319" s="33" t="s">
        <v>228</v>
      </c>
      <c r="B319" s="43" t="s">
        <v>213</v>
      </c>
      <c r="C319" s="98"/>
      <c r="D319" s="117"/>
      <c r="E319" s="24"/>
      <c r="F319" s="24"/>
      <c r="G319" s="24"/>
      <c r="H319" s="24"/>
      <c r="I319" s="24"/>
      <c r="J319" s="24"/>
      <c r="K319" s="54"/>
      <c r="L319" s="54"/>
      <c r="M319" s="202"/>
    </row>
    <row r="320" spans="1:13" ht="47.25" hidden="1" customHeight="1">
      <c r="A320" s="64" t="s">
        <v>229</v>
      </c>
      <c r="B320" s="65" t="s">
        <v>230</v>
      </c>
      <c r="C320" s="98"/>
      <c r="D320" s="117"/>
      <c r="E320" s="42"/>
      <c r="F320" s="42"/>
      <c r="G320" s="42"/>
      <c r="H320" s="42"/>
      <c r="I320" s="42"/>
      <c r="J320" s="42"/>
      <c r="K320" s="66"/>
      <c r="L320" s="66"/>
      <c r="M320" s="202"/>
    </row>
    <row r="321" spans="1:13" ht="15.75" hidden="1" customHeight="1">
      <c r="A321" s="22" t="s">
        <v>231</v>
      </c>
      <c r="B321" s="23" t="s">
        <v>232</v>
      </c>
      <c r="C321" s="98"/>
      <c r="D321" s="117"/>
      <c r="E321" s="24"/>
      <c r="F321" s="24"/>
      <c r="G321" s="24"/>
      <c r="H321" s="24"/>
      <c r="I321" s="24"/>
      <c r="J321" s="24"/>
      <c r="K321" s="54"/>
      <c r="L321" s="54"/>
      <c r="M321" s="202"/>
    </row>
    <row r="322" spans="1:13" ht="15.75" hidden="1" customHeight="1">
      <c r="A322" s="33" t="s">
        <v>233</v>
      </c>
      <c r="B322" s="43" t="s">
        <v>234</v>
      </c>
      <c r="C322" s="98"/>
      <c r="D322" s="117"/>
      <c r="E322" s="24"/>
      <c r="F322" s="24"/>
      <c r="G322" s="24"/>
      <c r="H322" s="24"/>
      <c r="I322" s="24"/>
      <c r="J322" s="24"/>
      <c r="K322" s="54"/>
      <c r="L322" s="54"/>
      <c r="M322" s="202"/>
    </row>
    <row r="323" spans="1:13" ht="31.5" hidden="1" customHeight="1">
      <c r="A323" s="67" t="s">
        <v>235</v>
      </c>
      <c r="B323" s="68" t="s">
        <v>236</v>
      </c>
      <c r="C323" s="98"/>
      <c r="D323" s="117"/>
      <c r="E323" s="35"/>
      <c r="F323" s="35"/>
      <c r="G323" s="35"/>
      <c r="H323" s="35"/>
      <c r="I323" s="35"/>
      <c r="J323" s="35"/>
      <c r="K323" s="53"/>
      <c r="L323" s="53"/>
      <c r="M323" s="202"/>
    </row>
    <row r="324" spans="1:13" ht="15.75" hidden="1" customHeight="1">
      <c r="A324" s="22" t="s">
        <v>237</v>
      </c>
      <c r="B324" s="23" t="s">
        <v>174</v>
      </c>
      <c r="C324" s="98"/>
      <c r="D324" s="117"/>
      <c r="E324" s="24"/>
      <c r="F324" s="24"/>
      <c r="G324" s="24"/>
      <c r="H324" s="24"/>
      <c r="I324" s="24"/>
      <c r="J324" s="24"/>
      <c r="K324" s="54"/>
      <c r="L324" s="54"/>
      <c r="M324" s="202"/>
    </row>
    <row r="325" spans="1:13" ht="47.25" hidden="1" customHeight="1">
      <c r="A325" s="33" t="s">
        <v>238</v>
      </c>
      <c r="B325" s="43" t="s">
        <v>176</v>
      </c>
      <c r="C325" s="98"/>
      <c r="D325" s="117"/>
      <c r="E325" s="24"/>
      <c r="F325" s="24"/>
      <c r="G325" s="24"/>
      <c r="H325" s="24"/>
      <c r="I325" s="24"/>
      <c r="J325" s="24"/>
      <c r="K325" s="54"/>
      <c r="L325" s="54"/>
      <c r="M325" s="202"/>
    </row>
    <row r="326" spans="1:13" ht="47.25" hidden="1" customHeight="1">
      <c r="A326" s="56" t="s">
        <v>239</v>
      </c>
      <c r="B326" s="57" t="s">
        <v>240</v>
      </c>
      <c r="C326" s="98"/>
      <c r="D326" s="117"/>
      <c r="E326" s="41"/>
      <c r="F326" s="41"/>
      <c r="G326" s="41"/>
      <c r="H326" s="41"/>
      <c r="I326" s="41"/>
      <c r="J326" s="41"/>
      <c r="K326" s="58"/>
      <c r="L326" s="58"/>
      <c r="M326" s="202"/>
    </row>
    <row r="327" spans="1:13" ht="47.25" hidden="1" customHeight="1">
      <c r="A327" s="59" t="s">
        <v>241</v>
      </c>
      <c r="B327" s="60" t="s">
        <v>242</v>
      </c>
      <c r="C327" s="98"/>
      <c r="D327" s="117"/>
      <c r="E327" s="41"/>
      <c r="F327" s="41"/>
      <c r="G327" s="41"/>
      <c r="H327" s="41"/>
      <c r="I327" s="41"/>
      <c r="J327" s="41"/>
      <c r="K327" s="58"/>
      <c r="L327" s="58"/>
      <c r="M327" s="202"/>
    </row>
    <row r="328" spans="1:13" ht="47.25" hidden="1" customHeight="1">
      <c r="A328" s="61" t="s">
        <v>243</v>
      </c>
      <c r="B328" s="62" t="s">
        <v>244</v>
      </c>
      <c r="C328" s="98"/>
      <c r="D328" s="117"/>
      <c r="E328" s="35"/>
      <c r="F328" s="35"/>
      <c r="G328" s="35"/>
      <c r="H328" s="35"/>
      <c r="I328" s="35"/>
      <c r="J328" s="35"/>
      <c r="K328" s="53"/>
      <c r="L328" s="53"/>
      <c r="M328" s="202"/>
    </row>
    <row r="329" spans="1:13" ht="15.75" hidden="1" customHeight="1">
      <c r="A329" s="14" t="s">
        <v>245</v>
      </c>
      <c r="B329" s="15" t="s">
        <v>200</v>
      </c>
      <c r="C329" s="98"/>
      <c r="D329" s="117"/>
      <c r="E329" s="35"/>
      <c r="F329" s="35"/>
      <c r="G329" s="35"/>
      <c r="H329" s="35"/>
      <c r="I329" s="35"/>
      <c r="J329" s="35"/>
      <c r="K329" s="53"/>
      <c r="L329" s="53"/>
      <c r="M329" s="202"/>
    </row>
    <row r="330" spans="1:13" ht="15.75" hidden="1" customHeight="1">
      <c r="A330" s="14" t="s">
        <v>246</v>
      </c>
      <c r="B330" s="15" t="s">
        <v>202</v>
      </c>
      <c r="C330" s="98"/>
      <c r="D330" s="117"/>
      <c r="E330" s="24"/>
      <c r="F330" s="24"/>
      <c r="G330" s="24"/>
      <c r="H330" s="24"/>
      <c r="I330" s="24"/>
      <c r="J330" s="24"/>
      <c r="K330" s="54"/>
      <c r="L330" s="54"/>
      <c r="M330" s="202"/>
    </row>
    <row r="331" spans="1:13" ht="15.75" hidden="1" customHeight="1">
      <c r="A331" s="14" t="s">
        <v>247</v>
      </c>
      <c r="B331" s="15" t="s">
        <v>204</v>
      </c>
      <c r="C331" s="98"/>
      <c r="D331" s="117"/>
      <c r="E331" s="24"/>
      <c r="F331" s="24"/>
      <c r="G331" s="24"/>
      <c r="H331" s="24"/>
      <c r="I331" s="24"/>
      <c r="J331" s="24"/>
      <c r="K331" s="54"/>
      <c r="L331" s="54"/>
      <c r="M331" s="202"/>
    </row>
    <row r="332" spans="1:13" ht="15.75" hidden="1" customHeight="1">
      <c r="A332" s="14" t="s">
        <v>248</v>
      </c>
      <c r="B332" s="15" t="s">
        <v>206</v>
      </c>
      <c r="C332" s="98"/>
      <c r="D332" s="117"/>
      <c r="E332" s="24"/>
      <c r="F332" s="24"/>
      <c r="G332" s="24"/>
      <c r="H332" s="24"/>
      <c r="I332" s="24"/>
      <c r="J332" s="24"/>
      <c r="K332" s="54"/>
      <c r="L332" s="54"/>
      <c r="M332" s="202"/>
    </row>
    <row r="333" spans="1:13" ht="15.75" hidden="1" customHeight="1">
      <c r="A333" s="14" t="s">
        <v>249</v>
      </c>
      <c r="B333" s="15" t="s">
        <v>208</v>
      </c>
      <c r="C333" s="98"/>
      <c r="D333" s="117"/>
      <c r="E333" s="24"/>
      <c r="F333" s="24"/>
      <c r="G333" s="24"/>
      <c r="H333" s="24"/>
      <c r="I333" s="24"/>
      <c r="J333" s="24"/>
      <c r="K333" s="54"/>
      <c r="L333" s="54"/>
      <c r="M333" s="202"/>
    </row>
    <row r="334" spans="1:13" ht="15.75" hidden="1" customHeight="1">
      <c r="A334" s="14" t="s">
        <v>250</v>
      </c>
      <c r="B334" s="15" t="s">
        <v>209</v>
      </c>
      <c r="C334" s="98"/>
      <c r="D334" s="117"/>
      <c r="E334" s="24"/>
      <c r="F334" s="24"/>
      <c r="G334" s="24"/>
      <c r="H334" s="24"/>
      <c r="I334" s="24"/>
      <c r="J334" s="24"/>
      <c r="K334" s="54"/>
      <c r="L334" s="54"/>
      <c r="M334" s="202"/>
    </row>
    <row r="335" spans="1:13" ht="15.75" hidden="1" customHeight="1">
      <c r="A335" s="14" t="s">
        <v>251</v>
      </c>
      <c r="B335" s="15" t="s">
        <v>211</v>
      </c>
      <c r="C335" s="98"/>
      <c r="D335" s="117"/>
      <c r="E335" s="24"/>
      <c r="F335" s="24"/>
      <c r="G335" s="24"/>
      <c r="H335" s="24"/>
      <c r="I335" s="24"/>
      <c r="J335" s="24"/>
      <c r="K335" s="54"/>
      <c r="L335" s="54"/>
      <c r="M335" s="202"/>
    </row>
    <row r="336" spans="1:13" ht="15.75" hidden="1" customHeight="1">
      <c r="A336" s="14" t="s">
        <v>252</v>
      </c>
      <c r="B336" s="15" t="s">
        <v>213</v>
      </c>
      <c r="C336" s="98"/>
      <c r="D336" s="117"/>
      <c r="E336" s="24"/>
      <c r="F336" s="24"/>
      <c r="G336" s="24"/>
      <c r="H336" s="24"/>
      <c r="I336" s="24"/>
      <c r="J336" s="24"/>
      <c r="K336" s="54"/>
      <c r="L336" s="54"/>
      <c r="M336" s="202"/>
    </row>
    <row r="337" spans="1:13" ht="31.5" hidden="1" customHeight="1">
      <c r="A337" s="14" t="s">
        <v>253</v>
      </c>
      <c r="B337" s="15" t="s">
        <v>215</v>
      </c>
      <c r="C337" s="98"/>
      <c r="D337" s="117"/>
      <c r="E337" s="35"/>
      <c r="F337" s="35"/>
      <c r="G337" s="35"/>
      <c r="H337" s="35"/>
      <c r="I337" s="35"/>
      <c r="J337" s="35"/>
      <c r="K337" s="53"/>
      <c r="L337" s="53"/>
      <c r="M337" s="202"/>
    </row>
    <row r="338" spans="1:13" ht="15.75" hidden="1" customHeight="1">
      <c r="A338" s="14" t="s">
        <v>254</v>
      </c>
      <c r="B338" s="15" t="s">
        <v>217</v>
      </c>
      <c r="C338" s="98"/>
      <c r="D338" s="117"/>
      <c r="E338" s="24"/>
      <c r="F338" s="24"/>
      <c r="G338" s="24"/>
      <c r="H338" s="24"/>
      <c r="I338" s="24"/>
      <c r="J338" s="24"/>
      <c r="K338" s="54"/>
      <c r="L338" s="54"/>
      <c r="M338" s="202"/>
    </row>
    <row r="339" spans="1:13" ht="15.75" hidden="1" customHeight="1">
      <c r="A339" s="14" t="s">
        <v>255</v>
      </c>
      <c r="B339" s="15" t="s">
        <v>219</v>
      </c>
      <c r="C339" s="98"/>
      <c r="D339" s="117"/>
      <c r="E339" s="24"/>
      <c r="F339" s="24"/>
      <c r="G339" s="24"/>
      <c r="H339" s="24"/>
      <c r="I339" s="24"/>
      <c r="J339" s="24"/>
      <c r="K339" s="54"/>
      <c r="L339" s="54"/>
      <c r="M339" s="202"/>
    </row>
    <row r="340" spans="1:13" ht="15.75" hidden="1" customHeight="1">
      <c r="A340" s="14" t="s">
        <v>256</v>
      </c>
      <c r="B340" s="15" t="s">
        <v>221</v>
      </c>
      <c r="C340" s="98"/>
      <c r="D340" s="117"/>
      <c r="E340" s="24"/>
      <c r="F340" s="24"/>
      <c r="G340" s="24"/>
      <c r="H340" s="24"/>
      <c r="I340" s="24"/>
      <c r="J340" s="24"/>
      <c r="K340" s="54"/>
      <c r="L340" s="54"/>
      <c r="M340" s="202"/>
    </row>
    <row r="341" spans="1:13" ht="15.75" hidden="1" customHeight="1">
      <c r="A341" s="14" t="s">
        <v>257</v>
      </c>
      <c r="B341" s="15" t="s">
        <v>223</v>
      </c>
      <c r="C341" s="98"/>
      <c r="D341" s="117"/>
      <c r="E341" s="24"/>
      <c r="F341" s="24"/>
      <c r="G341" s="24"/>
      <c r="H341" s="24"/>
      <c r="I341" s="24"/>
      <c r="J341" s="24"/>
      <c r="K341" s="54"/>
      <c r="L341" s="54"/>
      <c r="M341" s="202"/>
    </row>
    <row r="342" spans="1:13" ht="15.75" hidden="1" customHeight="1">
      <c r="A342" s="14" t="s">
        <v>258</v>
      </c>
      <c r="B342" s="15" t="s">
        <v>225</v>
      </c>
      <c r="C342" s="98"/>
      <c r="D342" s="117"/>
      <c r="E342" s="24"/>
      <c r="F342" s="24"/>
      <c r="G342" s="24"/>
      <c r="H342" s="24"/>
      <c r="I342" s="24"/>
      <c r="J342" s="24"/>
      <c r="K342" s="54"/>
      <c r="L342" s="54"/>
      <c r="M342" s="202"/>
    </row>
    <row r="343" spans="1:13" ht="15.75" hidden="1" customHeight="1">
      <c r="A343" s="14" t="s">
        <v>259</v>
      </c>
      <c r="B343" s="15" t="s">
        <v>227</v>
      </c>
      <c r="C343" s="98"/>
      <c r="D343" s="117"/>
      <c r="E343" s="24"/>
      <c r="F343" s="24"/>
      <c r="G343" s="24"/>
      <c r="H343" s="24"/>
      <c r="I343" s="24"/>
      <c r="J343" s="24"/>
      <c r="K343" s="54"/>
      <c r="L343" s="54"/>
      <c r="M343" s="202"/>
    </row>
    <row r="344" spans="1:13" ht="15.75" hidden="1" customHeight="1">
      <c r="A344" s="14" t="s">
        <v>260</v>
      </c>
      <c r="B344" s="15" t="s">
        <v>213</v>
      </c>
      <c r="C344" s="98"/>
      <c r="D344" s="117"/>
      <c r="E344" s="24"/>
      <c r="F344" s="24"/>
      <c r="G344" s="24"/>
      <c r="H344" s="24"/>
      <c r="I344" s="24"/>
      <c r="J344" s="24"/>
      <c r="K344" s="54"/>
      <c r="L344" s="54"/>
      <c r="M344" s="202"/>
    </row>
    <row r="345" spans="1:13" ht="47.25" hidden="1" customHeight="1">
      <c r="A345" s="69" t="s">
        <v>261</v>
      </c>
      <c r="B345" s="70" t="s">
        <v>262</v>
      </c>
      <c r="C345" s="98"/>
      <c r="D345" s="117"/>
      <c r="E345" s="41"/>
      <c r="F345" s="41"/>
      <c r="G345" s="41"/>
      <c r="H345" s="41"/>
      <c r="I345" s="41"/>
      <c r="J345" s="41"/>
      <c r="K345" s="58"/>
      <c r="L345" s="58"/>
      <c r="M345" s="202"/>
    </row>
    <row r="346" spans="1:13" ht="31.5" hidden="1" customHeight="1">
      <c r="A346" s="71" t="s">
        <v>263</v>
      </c>
      <c r="B346" s="72" t="s">
        <v>264</v>
      </c>
      <c r="C346" s="98"/>
      <c r="D346" s="117"/>
      <c r="E346" s="18"/>
      <c r="F346" s="18"/>
      <c r="G346" s="18"/>
      <c r="H346" s="18"/>
      <c r="I346" s="18"/>
      <c r="J346" s="18"/>
      <c r="K346" s="63"/>
      <c r="L346" s="63"/>
      <c r="M346" s="202"/>
    </row>
    <row r="347" spans="1:13" ht="15.75" hidden="1" customHeight="1">
      <c r="A347" s="22" t="s">
        <v>265</v>
      </c>
      <c r="B347" s="23" t="s">
        <v>266</v>
      </c>
      <c r="C347" s="98"/>
      <c r="D347" s="117"/>
      <c r="E347" s="24"/>
      <c r="F347" s="24"/>
      <c r="G347" s="24"/>
      <c r="H347" s="24"/>
      <c r="I347" s="24"/>
      <c r="J347" s="24"/>
      <c r="K347" s="54"/>
      <c r="L347" s="54"/>
      <c r="M347" s="202"/>
    </row>
    <row r="348" spans="1:13" ht="15.75" hidden="1" customHeight="1">
      <c r="A348" s="22" t="s">
        <v>267</v>
      </c>
      <c r="B348" s="23" t="s">
        <v>268</v>
      </c>
      <c r="C348" s="98"/>
      <c r="D348" s="117"/>
      <c r="E348" s="24"/>
      <c r="F348" s="24"/>
      <c r="G348" s="24"/>
      <c r="H348" s="24"/>
      <c r="I348" s="24"/>
      <c r="J348" s="24"/>
      <c r="K348" s="54"/>
      <c r="L348" s="54"/>
      <c r="M348" s="202"/>
    </row>
    <row r="349" spans="1:13" ht="15.75" hidden="1" customHeight="1">
      <c r="A349" s="22" t="s">
        <v>269</v>
      </c>
      <c r="B349" s="23" t="s">
        <v>270</v>
      </c>
      <c r="C349" s="98"/>
      <c r="D349" s="117"/>
      <c r="E349" s="24"/>
      <c r="F349" s="24"/>
      <c r="G349" s="24"/>
      <c r="H349" s="24"/>
      <c r="I349" s="24"/>
      <c r="J349" s="24"/>
      <c r="K349" s="54"/>
      <c r="L349" s="54"/>
      <c r="M349" s="202"/>
    </row>
    <row r="350" spans="1:13" ht="15.75" hidden="1" customHeight="1">
      <c r="A350" s="22" t="s">
        <v>271</v>
      </c>
      <c r="B350" s="23" t="s">
        <v>272</v>
      </c>
      <c r="C350" s="98"/>
      <c r="D350" s="117"/>
      <c r="E350" s="24"/>
      <c r="F350" s="24"/>
      <c r="G350" s="24"/>
      <c r="H350" s="24"/>
      <c r="I350" s="24"/>
      <c r="J350" s="24"/>
      <c r="K350" s="54"/>
      <c r="L350" s="54"/>
      <c r="M350" s="202"/>
    </row>
    <row r="351" spans="1:13" ht="15.75" hidden="1" customHeight="1">
      <c r="A351" s="22" t="s">
        <v>273</v>
      </c>
      <c r="B351" s="23" t="s">
        <v>274</v>
      </c>
      <c r="C351" s="98"/>
      <c r="D351" s="117"/>
      <c r="E351" s="24"/>
      <c r="F351" s="24"/>
      <c r="G351" s="24"/>
      <c r="H351" s="24"/>
      <c r="I351" s="24"/>
      <c r="J351" s="24"/>
      <c r="K351" s="54"/>
      <c r="L351" s="54"/>
      <c r="M351" s="202"/>
    </row>
    <row r="352" spans="1:13">
      <c r="A352" s="173" t="s">
        <v>322</v>
      </c>
      <c r="B352" s="34" t="s">
        <v>275</v>
      </c>
      <c r="C352" s="142">
        <f>C353+C360</f>
        <v>0</v>
      </c>
      <c r="D352" s="117">
        <f>SUM(E352:L352)</f>
        <v>0</v>
      </c>
      <c r="E352" s="142">
        <f>E353+E360</f>
        <v>0</v>
      </c>
      <c r="F352" s="142">
        <f t="shared" ref="F352:L352" si="47">F353+F360</f>
        <v>0</v>
      </c>
      <c r="G352" s="142">
        <f t="shared" si="47"/>
        <v>0</v>
      </c>
      <c r="H352" s="142">
        <f t="shared" si="47"/>
        <v>0</v>
      </c>
      <c r="I352" s="142">
        <f t="shared" si="47"/>
        <v>0</v>
      </c>
      <c r="J352" s="142">
        <f t="shared" si="47"/>
        <v>0</v>
      </c>
      <c r="K352" s="142">
        <f t="shared" si="47"/>
        <v>0</v>
      </c>
      <c r="L352" s="180">
        <f t="shared" si="47"/>
        <v>0</v>
      </c>
      <c r="M352" s="202"/>
    </row>
    <row r="353" spans="1:13">
      <c r="A353" s="196"/>
      <c r="B353" s="47" t="s">
        <v>161</v>
      </c>
      <c r="C353" s="98">
        <f>SUM(C354:C359)</f>
        <v>0</v>
      </c>
      <c r="D353" s="117">
        <f>SUM(E353:L353)</f>
        <v>0</v>
      </c>
      <c r="E353" s="98">
        <f>SUM(E354:E359)</f>
        <v>0</v>
      </c>
      <c r="F353" s="98">
        <f t="shared" ref="F353:L353" si="48">SUM(F354:F359)</f>
        <v>0</v>
      </c>
      <c r="G353" s="98">
        <f t="shared" si="48"/>
        <v>0</v>
      </c>
      <c r="H353" s="98">
        <f t="shared" si="48"/>
        <v>0</v>
      </c>
      <c r="I353" s="98">
        <f t="shared" si="48"/>
        <v>0</v>
      </c>
      <c r="J353" s="98">
        <f t="shared" si="48"/>
        <v>0</v>
      </c>
      <c r="K353" s="98">
        <f t="shared" si="48"/>
        <v>0</v>
      </c>
      <c r="L353" s="181">
        <f t="shared" si="48"/>
        <v>0</v>
      </c>
      <c r="M353" s="202"/>
    </row>
    <row r="354" spans="1:13">
      <c r="A354" s="197"/>
      <c r="B354" s="20" t="s">
        <v>162</v>
      </c>
      <c r="C354" s="85">
        <f t="shared" ref="C354:C359" si="49">SUM(E354:L354)</f>
        <v>0</v>
      </c>
      <c r="D354" s="111"/>
      <c r="E354" s="24"/>
      <c r="F354" s="24"/>
      <c r="G354" s="24"/>
      <c r="H354" s="24"/>
      <c r="I354" s="24"/>
      <c r="J354" s="24"/>
      <c r="K354" s="24"/>
      <c r="L354" s="157"/>
      <c r="M354" s="202"/>
    </row>
    <row r="355" spans="1:13">
      <c r="A355" s="197"/>
      <c r="B355" s="20" t="s">
        <v>163</v>
      </c>
      <c r="C355" s="85">
        <f t="shared" si="49"/>
        <v>0</v>
      </c>
      <c r="D355" s="111"/>
      <c r="E355" s="24"/>
      <c r="F355" s="24"/>
      <c r="G355" s="24"/>
      <c r="H355" s="24"/>
      <c r="I355" s="24"/>
      <c r="J355" s="24"/>
      <c r="K355" s="24"/>
      <c r="L355" s="157"/>
      <c r="M355" s="202"/>
    </row>
    <row r="356" spans="1:13">
      <c r="A356" s="197"/>
      <c r="B356" s="20" t="s">
        <v>164</v>
      </c>
      <c r="C356" s="85">
        <f t="shared" si="49"/>
        <v>0</v>
      </c>
      <c r="D356" s="111"/>
      <c r="E356" s="24"/>
      <c r="F356" s="24"/>
      <c r="G356" s="24"/>
      <c r="H356" s="24"/>
      <c r="I356" s="24"/>
      <c r="J356" s="24"/>
      <c r="K356" s="24"/>
      <c r="L356" s="157"/>
      <c r="M356" s="202"/>
    </row>
    <row r="357" spans="1:13">
      <c r="A357" s="197"/>
      <c r="B357" s="20" t="s">
        <v>165</v>
      </c>
      <c r="C357" s="85">
        <f t="shared" si="49"/>
        <v>0</v>
      </c>
      <c r="D357" s="111"/>
      <c r="E357" s="24"/>
      <c r="F357" s="24"/>
      <c r="G357" s="24"/>
      <c r="H357" s="24"/>
      <c r="I357" s="24"/>
      <c r="J357" s="24"/>
      <c r="K357" s="24"/>
      <c r="L357" s="157"/>
      <c r="M357" s="202"/>
    </row>
    <row r="358" spans="1:13">
      <c r="A358" s="197"/>
      <c r="B358" s="20" t="s">
        <v>166</v>
      </c>
      <c r="C358" s="85">
        <f t="shared" si="49"/>
        <v>0</v>
      </c>
      <c r="D358" s="111"/>
      <c r="E358" s="24"/>
      <c r="F358" s="24"/>
      <c r="G358" s="24"/>
      <c r="H358" s="24"/>
      <c r="I358" s="24"/>
      <c r="J358" s="24"/>
      <c r="K358" s="24"/>
      <c r="L358" s="157"/>
      <c r="M358" s="202"/>
    </row>
    <row r="359" spans="1:13">
      <c r="A359" s="198"/>
      <c r="B359" s="20" t="s">
        <v>167</v>
      </c>
      <c r="C359" s="85">
        <f t="shared" si="49"/>
        <v>0</v>
      </c>
      <c r="D359" s="111"/>
      <c r="E359" s="24"/>
      <c r="F359" s="24"/>
      <c r="G359" s="24"/>
      <c r="H359" s="24"/>
      <c r="I359" s="24"/>
      <c r="J359" s="24"/>
      <c r="K359" s="24"/>
      <c r="L359" s="157"/>
      <c r="M359" s="202"/>
    </row>
    <row r="360" spans="1:13">
      <c r="A360" s="196"/>
      <c r="B360" s="47" t="s">
        <v>168</v>
      </c>
      <c r="C360" s="98">
        <f>SUM(C361:C366)</f>
        <v>0</v>
      </c>
      <c r="D360" s="117">
        <f>SUM(E360:L360)</f>
        <v>0</v>
      </c>
      <c r="E360" s="98">
        <f>SUM(E361:E366)</f>
        <v>0</v>
      </c>
      <c r="F360" s="98">
        <f t="shared" ref="F360:L360" si="50">SUM(F361:F366)</f>
        <v>0</v>
      </c>
      <c r="G360" s="98">
        <f t="shared" si="50"/>
        <v>0</v>
      </c>
      <c r="H360" s="98">
        <f t="shared" si="50"/>
        <v>0</v>
      </c>
      <c r="I360" s="98">
        <f t="shared" si="50"/>
        <v>0</v>
      </c>
      <c r="J360" s="98">
        <f t="shared" si="50"/>
        <v>0</v>
      </c>
      <c r="K360" s="98">
        <f t="shared" si="50"/>
        <v>0</v>
      </c>
      <c r="L360" s="181">
        <f t="shared" si="50"/>
        <v>0</v>
      </c>
      <c r="M360" s="202"/>
    </row>
    <row r="361" spans="1:13">
      <c r="A361" s="197"/>
      <c r="B361" s="20" t="s">
        <v>162</v>
      </c>
      <c r="C361" s="85">
        <f t="shared" ref="C361:C366" si="51">SUM(E361:L361)</f>
        <v>0</v>
      </c>
      <c r="D361" s="111"/>
      <c r="E361" s="24"/>
      <c r="F361" s="24"/>
      <c r="G361" s="24"/>
      <c r="H361" s="24"/>
      <c r="I361" s="24"/>
      <c r="J361" s="24"/>
      <c r="K361" s="24"/>
      <c r="L361" s="157"/>
      <c r="M361" s="202"/>
    </row>
    <row r="362" spans="1:13">
      <c r="A362" s="197"/>
      <c r="B362" s="20" t="s">
        <v>163</v>
      </c>
      <c r="C362" s="85">
        <f t="shared" si="51"/>
        <v>0</v>
      </c>
      <c r="D362" s="111"/>
      <c r="E362" s="24"/>
      <c r="F362" s="24"/>
      <c r="G362" s="24"/>
      <c r="H362" s="24"/>
      <c r="I362" s="24"/>
      <c r="J362" s="24"/>
      <c r="K362" s="24"/>
      <c r="L362" s="157"/>
      <c r="M362" s="202"/>
    </row>
    <row r="363" spans="1:13">
      <c r="A363" s="197"/>
      <c r="B363" s="20" t="s">
        <v>164</v>
      </c>
      <c r="C363" s="85">
        <f t="shared" si="51"/>
        <v>0</v>
      </c>
      <c r="D363" s="111"/>
      <c r="E363" s="24"/>
      <c r="F363" s="24"/>
      <c r="G363" s="24"/>
      <c r="H363" s="24"/>
      <c r="I363" s="24"/>
      <c r="J363" s="24"/>
      <c r="K363" s="24"/>
      <c r="L363" s="157"/>
      <c r="M363" s="202"/>
    </row>
    <row r="364" spans="1:13">
      <c r="A364" s="197"/>
      <c r="B364" s="20" t="s">
        <v>165</v>
      </c>
      <c r="C364" s="85">
        <f t="shared" si="51"/>
        <v>0</v>
      </c>
      <c r="D364" s="111"/>
      <c r="E364" s="24"/>
      <c r="F364" s="24"/>
      <c r="G364" s="24"/>
      <c r="H364" s="24"/>
      <c r="I364" s="24"/>
      <c r="J364" s="24"/>
      <c r="K364" s="24"/>
      <c r="L364" s="157"/>
      <c r="M364" s="202"/>
    </row>
    <row r="365" spans="1:13">
      <c r="A365" s="197"/>
      <c r="B365" s="20" t="s">
        <v>166</v>
      </c>
      <c r="C365" s="85">
        <f t="shared" si="51"/>
        <v>0</v>
      </c>
      <c r="D365" s="111"/>
      <c r="E365" s="24"/>
      <c r="F365" s="24"/>
      <c r="G365" s="24"/>
      <c r="H365" s="24"/>
      <c r="I365" s="24"/>
      <c r="J365" s="24"/>
      <c r="K365" s="24"/>
      <c r="L365" s="157"/>
      <c r="M365" s="202"/>
    </row>
    <row r="366" spans="1:13">
      <c r="A366" s="198"/>
      <c r="B366" s="48" t="s">
        <v>167</v>
      </c>
      <c r="C366" s="85">
        <f t="shared" si="51"/>
        <v>0</v>
      </c>
      <c r="D366" s="111"/>
      <c r="E366" s="24"/>
      <c r="F366" s="24"/>
      <c r="G366" s="24"/>
      <c r="H366" s="24"/>
      <c r="I366" s="24"/>
      <c r="J366" s="24"/>
      <c r="K366" s="24"/>
      <c r="L366" s="157"/>
      <c r="M366" s="202"/>
    </row>
    <row r="367" spans="1:13">
      <c r="A367" s="174" t="s">
        <v>323</v>
      </c>
      <c r="B367" s="73" t="s">
        <v>276</v>
      </c>
      <c r="C367" s="142">
        <f>C368+C375</f>
        <v>0</v>
      </c>
      <c r="D367" s="117">
        <f>SUM(E367:L367)</f>
        <v>0</v>
      </c>
      <c r="E367" s="142">
        <f>E368+E375</f>
        <v>0</v>
      </c>
      <c r="F367" s="142">
        <f t="shared" ref="F367:L367" si="52">F368+F375</f>
        <v>0</v>
      </c>
      <c r="G367" s="142">
        <f t="shared" si="52"/>
        <v>0</v>
      </c>
      <c r="H367" s="142">
        <f t="shared" si="52"/>
        <v>0</v>
      </c>
      <c r="I367" s="142">
        <f t="shared" si="52"/>
        <v>0</v>
      </c>
      <c r="J367" s="142">
        <f t="shared" si="52"/>
        <v>0</v>
      </c>
      <c r="K367" s="142">
        <f t="shared" si="52"/>
        <v>0</v>
      </c>
      <c r="L367" s="180">
        <f t="shared" si="52"/>
        <v>0</v>
      </c>
      <c r="M367" s="202"/>
    </row>
    <row r="368" spans="1:13">
      <c r="A368" s="196"/>
      <c r="B368" s="47" t="s">
        <v>161</v>
      </c>
      <c r="C368" s="98">
        <f>SUM(C369:C374)</f>
        <v>0</v>
      </c>
      <c r="D368" s="117">
        <f>SUM(E368:L368)</f>
        <v>0</v>
      </c>
      <c r="E368" s="98">
        <f>SUM(E369:E374)</f>
        <v>0</v>
      </c>
      <c r="F368" s="98">
        <f t="shared" ref="F368:L368" si="53">SUM(F369:F374)</f>
        <v>0</v>
      </c>
      <c r="G368" s="98">
        <f t="shared" si="53"/>
        <v>0</v>
      </c>
      <c r="H368" s="98">
        <f t="shared" si="53"/>
        <v>0</v>
      </c>
      <c r="I368" s="98">
        <f t="shared" si="53"/>
        <v>0</v>
      </c>
      <c r="J368" s="98">
        <f t="shared" si="53"/>
        <v>0</v>
      </c>
      <c r="K368" s="98">
        <f t="shared" si="53"/>
        <v>0</v>
      </c>
      <c r="L368" s="181">
        <f t="shared" si="53"/>
        <v>0</v>
      </c>
      <c r="M368" s="202"/>
    </row>
    <row r="369" spans="1:13">
      <c r="A369" s="197"/>
      <c r="B369" s="20" t="s">
        <v>162</v>
      </c>
      <c r="C369" s="85">
        <f t="shared" ref="C369:C374" si="54">SUM(E369:L369)</f>
        <v>0</v>
      </c>
      <c r="D369" s="111"/>
      <c r="E369" s="24"/>
      <c r="F369" s="24"/>
      <c r="G369" s="24"/>
      <c r="H369" s="24"/>
      <c r="I369" s="24"/>
      <c r="J369" s="24"/>
      <c r="K369" s="24"/>
      <c r="L369" s="157"/>
      <c r="M369" s="202"/>
    </row>
    <row r="370" spans="1:13">
      <c r="A370" s="197"/>
      <c r="B370" s="20" t="s">
        <v>163</v>
      </c>
      <c r="C370" s="85">
        <f t="shared" si="54"/>
        <v>0</v>
      </c>
      <c r="D370" s="111"/>
      <c r="E370" s="24"/>
      <c r="F370" s="24"/>
      <c r="G370" s="24"/>
      <c r="H370" s="24"/>
      <c r="I370" s="24"/>
      <c r="J370" s="24"/>
      <c r="K370" s="24"/>
      <c r="L370" s="157"/>
      <c r="M370" s="202"/>
    </row>
    <row r="371" spans="1:13">
      <c r="A371" s="197"/>
      <c r="B371" s="20" t="s">
        <v>164</v>
      </c>
      <c r="C371" s="85">
        <f t="shared" si="54"/>
        <v>0</v>
      </c>
      <c r="D371" s="111"/>
      <c r="E371" s="24"/>
      <c r="F371" s="24"/>
      <c r="G371" s="24"/>
      <c r="H371" s="24"/>
      <c r="I371" s="24"/>
      <c r="J371" s="24"/>
      <c r="K371" s="24"/>
      <c r="L371" s="157"/>
      <c r="M371" s="202"/>
    </row>
    <row r="372" spans="1:13">
      <c r="A372" s="197"/>
      <c r="B372" s="20" t="s">
        <v>165</v>
      </c>
      <c r="C372" s="85">
        <f t="shared" si="54"/>
        <v>0</v>
      </c>
      <c r="D372" s="111"/>
      <c r="E372" s="24"/>
      <c r="F372" s="24"/>
      <c r="G372" s="24"/>
      <c r="H372" s="24"/>
      <c r="I372" s="24"/>
      <c r="J372" s="24"/>
      <c r="K372" s="24"/>
      <c r="L372" s="157"/>
      <c r="M372" s="202"/>
    </row>
    <row r="373" spans="1:13">
      <c r="A373" s="197"/>
      <c r="B373" s="20" t="s">
        <v>166</v>
      </c>
      <c r="C373" s="85">
        <f t="shared" si="54"/>
        <v>0</v>
      </c>
      <c r="D373" s="111"/>
      <c r="E373" s="24"/>
      <c r="F373" s="24"/>
      <c r="G373" s="24"/>
      <c r="H373" s="24"/>
      <c r="I373" s="24"/>
      <c r="J373" s="24"/>
      <c r="K373" s="24"/>
      <c r="L373" s="157"/>
      <c r="M373" s="202"/>
    </row>
    <row r="374" spans="1:13">
      <c r="A374" s="198"/>
      <c r="B374" s="20" t="s">
        <v>167</v>
      </c>
      <c r="C374" s="85">
        <f t="shared" si="54"/>
        <v>0</v>
      </c>
      <c r="D374" s="111"/>
      <c r="E374" s="24"/>
      <c r="F374" s="24"/>
      <c r="G374" s="24"/>
      <c r="H374" s="24"/>
      <c r="I374" s="24"/>
      <c r="J374" s="24"/>
      <c r="K374" s="24"/>
      <c r="L374" s="157"/>
      <c r="M374" s="202"/>
    </row>
    <row r="375" spans="1:13">
      <c r="A375" s="196"/>
      <c r="B375" s="47" t="s">
        <v>168</v>
      </c>
      <c r="C375" s="98">
        <f>SUM(C376:C381)</f>
        <v>0</v>
      </c>
      <c r="D375" s="117">
        <f>SUM(E375:L375)</f>
        <v>0</v>
      </c>
      <c r="E375" s="98">
        <f>SUM(E376:E381)</f>
        <v>0</v>
      </c>
      <c r="F375" s="98">
        <f t="shared" ref="F375:L375" si="55">SUM(F376:F381)</f>
        <v>0</v>
      </c>
      <c r="G375" s="98">
        <f t="shared" si="55"/>
        <v>0</v>
      </c>
      <c r="H375" s="98">
        <f t="shared" si="55"/>
        <v>0</v>
      </c>
      <c r="I375" s="98">
        <f t="shared" si="55"/>
        <v>0</v>
      </c>
      <c r="J375" s="98">
        <f t="shared" si="55"/>
        <v>0</v>
      </c>
      <c r="K375" s="98">
        <f t="shared" si="55"/>
        <v>0</v>
      </c>
      <c r="L375" s="181">
        <f t="shared" si="55"/>
        <v>0</v>
      </c>
      <c r="M375" s="202"/>
    </row>
    <row r="376" spans="1:13">
      <c r="A376" s="197"/>
      <c r="B376" s="20" t="s">
        <v>162</v>
      </c>
      <c r="C376" s="85">
        <f t="shared" ref="C376:C381" si="56">SUM(E376:L376)</f>
        <v>0</v>
      </c>
      <c r="D376" s="111"/>
      <c r="E376" s="24"/>
      <c r="F376" s="24"/>
      <c r="G376" s="24"/>
      <c r="H376" s="24"/>
      <c r="I376" s="24"/>
      <c r="J376" s="24"/>
      <c r="K376" s="24"/>
      <c r="L376" s="157"/>
      <c r="M376" s="202"/>
    </row>
    <row r="377" spans="1:13">
      <c r="A377" s="197"/>
      <c r="B377" s="20" t="s">
        <v>163</v>
      </c>
      <c r="C377" s="85">
        <f t="shared" si="56"/>
        <v>0</v>
      </c>
      <c r="D377" s="111"/>
      <c r="E377" s="24"/>
      <c r="F377" s="24"/>
      <c r="G377" s="24"/>
      <c r="H377" s="24"/>
      <c r="I377" s="24"/>
      <c r="J377" s="24"/>
      <c r="K377" s="24"/>
      <c r="L377" s="157"/>
      <c r="M377" s="202"/>
    </row>
    <row r="378" spans="1:13">
      <c r="A378" s="197"/>
      <c r="B378" s="20" t="s">
        <v>164</v>
      </c>
      <c r="C378" s="85">
        <f t="shared" si="56"/>
        <v>0</v>
      </c>
      <c r="D378" s="111"/>
      <c r="E378" s="24"/>
      <c r="F378" s="24"/>
      <c r="G378" s="24"/>
      <c r="H378" s="24"/>
      <c r="I378" s="24"/>
      <c r="J378" s="24"/>
      <c r="K378" s="24"/>
      <c r="L378" s="157"/>
      <c r="M378" s="202"/>
    </row>
    <row r="379" spans="1:13">
      <c r="A379" s="197"/>
      <c r="B379" s="20" t="s">
        <v>165</v>
      </c>
      <c r="C379" s="85">
        <f t="shared" si="56"/>
        <v>0</v>
      </c>
      <c r="D379" s="111"/>
      <c r="E379" s="24"/>
      <c r="F379" s="24"/>
      <c r="G379" s="24"/>
      <c r="H379" s="24"/>
      <c r="I379" s="24"/>
      <c r="J379" s="24"/>
      <c r="K379" s="24"/>
      <c r="L379" s="157"/>
      <c r="M379" s="202"/>
    </row>
    <row r="380" spans="1:13">
      <c r="A380" s="197"/>
      <c r="B380" s="20" t="s">
        <v>166</v>
      </c>
      <c r="C380" s="85">
        <f t="shared" si="56"/>
        <v>0</v>
      </c>
      <c r="D380" s="111"/>
      <c r="E380" s="24"/>
      <c r="F380" s="24"/>
      <c r="G380" s="24"/>
      <c r="H380" s="24"/>
      <c r="I380" s="24"/>
      <c r="J380" s="24"/>
      <c r="K380" s="24"/>
      <c r="L380" s="157"/>
      <c r="M380" s="202"/>
    </row>
    <row r="381" spans="1:13">
      <c r="A381" s="198"/>
      <c r="B381" s="48" t="s">
        <v>167</v>
      </c>
      <c r="C381" s="85">
        <f t="shared" si="56"/>
        <v>0</v>
      </c>
      <c r="D381" s="111"/>
      <c r="E381" s="24"/>
      <c r="F381" s="24"/>
      <c r="G381" s="24"/>
      <c r="H381" s="24"/>
      <c r="I381" s="24"/>
      <c r="J381" s="24"/>
      <c r="K381" s="24"/>
      <c r="L381" s="157"/>
      <c r="M381" s="202"/>
    </row>
    <row r="382" spans="1:13">
      <c r="A382" s="174" t="s">
        <v>324</v>
      </c>
      <c r="B382" s="179" t="s">
        <v>335</v>
      </c>
      <c r="C382" s="142">
        <f>C383+C390</f>
        <v>0</v>
      </c>
      <c r="D382" s="117">
        <f>SUM(E382:L382)</f>
        <v>0</v>
      </c>
      <c r="E382" s="142">
        <f>E383+E390</f>
        <v>0</v>
      </c>
      <c r="F382" s="142">
        <f t="shared" ref="F382:L382" si="57">F383+F390</f>
        <v>0</v>
      </c>
      <c r="G382" s="142">
        <f t="shared" si="57"/>
        <v>0</v>
      </c>
      <c r="H382" s="142">
        <f t="shared" si="57"/>
        <v>0</v>
      </c>
      <c r="I382" s="142">
        <f t="shared" si="57"/>
        <v>0</v>
      </c>
      <c r="J382" s="142">
        <f t="shared" si="57"/>
        <v>0</v>
      </c>
      <c r="K382" s="142">
        <f t="shared" si="57"/>
        <v>0</v>
      </c>
      <c r="L382" s="180">
        <f t="shared" si="57"/>
        <v>0</v>
      </c>
      <c r="M382" s="202"/>
    </row>
    <row r="383" spans="1:13">
      <c r="A383" s="196"/>
      <c r="B383" s="47" t="s">
        <v>161</v>
      </c>
      <c r="C383" s="98">
        <f>SUM(C384:C389)</f>
        <v>0</v>
      </c>
      <c r="D383" s="117">
        <f>SUM(E383:L383)</f>
        <v>0</v>
      </c>
      <c r="E383" s="98">
        <f>SUM(E384:E389)</f>
        <v>0</v>
      </c>
      <c r="F383" s="98">
        <f t="shared" ref="F383:L383" si="58">SUM(F384:F389)</f>
        <v>0</v>
      </c>
      <c r="G383" s="98">
        <f t="shared" si="58"/>
        <v>0</v>
      </c>
      <c r="H383" s="98">
        <f t="shared" si="58"/>
        <v>0</v>
      </c>
      <c r="I383" s="98">
        <f t="shared" si="58"/>
        <v>0</v>
      </c>
      <c r="J383" s="98">
        <f t="shared" si="58"/>
        <v>0</v>
      </c>
      <c r="K383" s="98">
        <f t="shared" si="58"/>
        <v>0</v>
      </c>
      <c r="L383" s="181">
        <f t="shared" si="58"/>
        <v>0</v>
      </c>
      <c r="M383" s="202"/>
    </row>
    <row r="384" spans="1:13">
      <c r="A384" s="197"/>
      <c r="B384" s="20" t="s">
        <v>162</v>
      </c>
      <c r="C384" s="85">
        <f t="shared" ref="C384:C389" si="59">SUM(E384:L384)</f>
        <v>0</v>
      </c>
      <c r="D384" s="111"/>
      <c r="E384" s="24"/>
      <c r="F384" s="24"/>
      <c r="G384" s="24"/>
      <c r="H384" s="24"/>
      <c r="I384" s="24"/>
      <c r="J384" s="24"/>
      <c r="K384" s="24"/>
      <c r="L384" s="157"/>
      <c r="M384" s="202"/>
    </row>
    <row r="385" spans="1:13">
      <c r="A385" s="197"/>
      <c r="B385" s="20" t="s">
        <v>163</v>
      </c>
      <c r="C385" s="85">
        <f t="shared" si="59"/>
        <v>0</v>
      </c>
      <c r="D385" s="111"/>
      <c r="E385" s="24"/>
      <c r="F385" s="24"/>
      <c r="G385" s="24"/>
      <c r="H385" s="24"/>
      <c r="I385" s="24"/>
      <c r="J385" s="24"/>
      <c r="K385" s="24"/>
      <c r="L385" s="157"/>
      <c r="M385" s="202"/>
    </row>
    <row r="386" spans="1:13">
      <c r="A386" s="197"/>
      <c r="B386" s="20" t="s">
        <v>164</v>
      </c>
      <c r="C386" s="85">
        <f t="shared" si="59"/>
        <v>0</v>
      </c>
      <c r="D386" s="111"/>
      <c r="E386" s="24"/>
      <c r="F386" s="24"/>
      <c r="G386" s="24"/>
      <c r="H386" s="24"/>
      <c r="I386" s="24"/>
      <c r="J386" s="24"/>
      <c r="K386" s="24"/>
      <c r="L386" s="157"/>
      <c r="M386" s="202"/>
    </row>
    <row r="387" spans="1:13">
      <c r="A387" s="197"/>
      <c r="B387" s="20" t="s">
        <v>165</v>
      </c>
      <c r="C387" s="85">
        <f t="shared" si="59"/>
        <v>0</v>
      </c>
      <c r="D387" s="111"/>
      <c r="E387" s="24"/>
      <c r="F387" s="24"/>
      <c r="G387" s="24"/>
      <c r="H387" s="24"/>
      <c r="I387" s="24"/>
      <c r="J387" s="24"/>
      <c r="K387" s="24"/>
      <c r="L387" s="157"/>
      <c r="M387" s="202"/>
    </row>
    <row r="388" spans="1:13">
      <c r="A388" s="197"/>
      <c r="B388" s="20" t="s">
        <v>166</v>
      </c>
      <c r="C388" s="85">
        <f t="shared" si="59"/>
        <v>0</v>
      </c>
      <c r="D388" s="111"/>
      <c r="E388" s="24"/>
      <c r="F388" s="24"/>
      <c r="G388" s="24"/>
      <c r="H388" s="24"/>
      <c r="I388" s="24"/>
      <c r="J388" s="24"/>
      <c r="K388" s="24"/>
      <c r="L388" s="157"/>
      <c r="M388" s="202"/>
    </row>
    <row r="389" spans="1:13">
      <c r="A389" s="198"/>
      <c r="B389" s="20" t="s">
        <v>167</v>
      </c>
      <c r="C389" s="85">
        <f t="shared" si="59"/>
        <v>0</v>
      </c>
      <c r="D389" s="111"/>
      <c r="E389" s="24"/>
      <c r="F389" s="24"/>
      <c r="G389" s="24"/>
      <c r="H389" s="24"/>
      <c r="I389" s="24"/>
      <c r="J389" s="24"/>
      <c r="K389" s="24"/>
      <c r="L389" s="157"/>
      <c r="M389" s="202"/>
    </row>
    <row r="390" spans="1:13">
      <c r="A390" s="196"/>
      <c r="B390" s="47" t="s">
        <v>168</v>
      </c>
      <c r="C390" s="98">
        <f>SUM(C391:C396)</f>
        <v>0</v>
      </c>
      <c r="D390" s="117">
        <f>SUM(E390:L390)</f>
        <v>0</v>
      </c>
      <c r="E390" s="98">
        <f>SUM(E391:E396)</f>
        <v>0</v>
      </c>
      <c r="F390" s="98">
        <f t="shared" ref="F390:L390" si="60">SUM(F391:F396)</f>
        <v>0</v>
      </c>
      <c r="G390" s="98">
        <f t="shared" si="60"/>
        <v>0</v>
      </c>
      <c r="H390" s="98">
        <f t="shared" si="60"/>
        <v>0</v>
      </c>
      <c r="I390" s="98">
        <f t="shared" si="60"/>
        <v>0</v>
      </c>
      <c r="J390" s="98">
        <f t="shared" si="60"/>
        <v>0</v>
      </c>
      <c r="K390" s="98">
        <f t="shared" si="60"/>
        <v>0</v>
      </c>
      <c r="L390" s="181">
        <f t="shared" si="60"/>
        <v>0</v>
      </c>
      <c r="M390" s="202"/>
    </row>
    <row r="391" spans="1:13">
      <c r="A391" s="197"/>
      <c r="B391" s="20" t="s">
        <v>162</v>
      </c>
      <c r="C391" s="85">
        <f t="shared" ref="C391:C396" si="61">SUM(E391:L391)</f>
        <v>0</v>
      </c>
      <c r="D391" s="111"/>
      <c r="E391" s="24"/>
      <c r="F391" s="24"/>
      <c r="G391" s="24"/>
      <c r="H391" s="24"/>
      <c r="I391" s="24"/>
      <c r="J391" s="24"/>
      <c r="K391" s="24"/>
      <c r="L391" s="157"/>
      <c r="M391" s="202"/>
    </row>
    <row r="392" spans="1:13">
      <c r="A392" s="197"/>
      <c r="B392" s="20" t="s">
        <v>163</v>
      </c>
      <c r="C392" s="85">
        <f t="shared" si="61"/>
        <v>0</v>
      </c>
      <c r="D392" s="111"/>
      <c r="E392" s="24"/>
      <c r="F392" s="24"/>
      <c r="G392" s="24"/>
      <c r="H392" s="24"/>
      <c r="I392" s="24"/>
      <c r="J392" s="24"/>
      <c r="K392" s="24"/>
      <c r="L392" s="157"/>
      <c r="M392" s="202"/>
    </row>
    <row r="393" spans="1:13">
      <c r="A393" s="197"/>
      <c r="B393" s="20" t="s">
        <v>164</v>
      </c>
      <c r="C393" s="85">
        <f t="shared" si="61"/>
        <v>0</v>
      </c>
      <c r="D393" s="111"/>
      <c r="E393" s="24"/>
      <c r="F393" s="24"/>
      <c r="G393" s="24"/>
      <c r="H393" s="24"/>
      <c r="I393" s="24"/>
      <c r="J393" s="24"/>
      <c r="K393" s="24"/>
      <c r="L393" s="157"/>
      <c r="M393" s="202"/>
    </row>
    <row r="394" spans="1:13">
      <c r="A394" s="197"/>
      <c r="B394" s="20" t="s">
        <v>165</v>
      </c>
      <c r="C394" s="85">
        <f t="shared" si="61"/>
        <v>0</v>
      </c>
      <c r="D394" s="111"/>
      <c r="E394" s="24"/>
      <c r="F394" s="24"/>
      <c r="G394" s="24"/>
      <c r="H394" s="24"/>
      <c r="I394" s="24"/>
      <c r="J394" s="24"/>
      <c r="K394" s="24"/>
      <c r="L394" s="157"/>
      <c r="M394" s="202"/>
    </row>
    <row r="395" spans="1:13">
      <c r="A395" s="197"/>
      <c r="B395" s="20" t="s">
        <v>166</v>
      </c>
      <c r="C395" s="85">
        <f t="shared" si="61"/>
        <v>0</v>
      </c>
      <c r="D395" s="111"/>
      <c r="E395" s="24"/>
      <c r="F395" s="24"/>
      <c r="G395" s="24"/>
      <c r="H395" s="24"/>
      <c r="I395" s="24"/>
      <c r="J395" s="24"/>
      <c r="K395" s="24"/>
      <c r="L395" s="157"/>
      <c r="M395" s="202"/>
    </row>
    <row r="396" spans="1:13">
      <c r="A396" s="198"/>
      <c r="B396" s="48" t="s">
        <v>167</v>
      </c>
      <c r="C396" s="85">
        <f t="shared" si="61"/>
        <v>0</v>
      </c>
      <c r="D396" s="111"/>
      <c r="E396" s="24"/>
      <c r="F396" s="24"/>
      <c r="G396" s="24"/>
      <c r="H396" s="24"/>
      <c r="I396" s="24"/>
      <c r="J396" s="24"/>
      <c r="K396" s="24"/>
      <c r="L396" s="157"/>
      <c r="M396" s="202"/>
    </row>
    <row r="397" spans="1:13">
      <c r="A397" s="174" t="s">
        <v>336</v>
      </c>
      <c r="B397" s="179" t="s">
        <v>337</v>
      </c>
      <c r="C397" s="142">
        <f>C398+C405</f>
        <v>0</v>
      </c>
      <c r="D397" s="117">
        <f>SUM(E397:L397)</f>
        <v>0</v>
      </c>
      <c r="E397" s="142">
        <f>E398+E405</f>
        <v>0</v>
      </c>
      <c r="F397" s="142">
        <f t="shared" ref="F397:L397" si="62">F398+F405</f>
        <v>0</v>
      </c>
      <c r="G397" s="142">
        <f t="shared" si="62"/>
        <v>0</v>
      </c>
      <c r="H397" s="142">
        <f t="shared" si="62"/>
        <v>0</v>
      </c>
      <c r="I397" s="142">
        <f t="shared" si="62"/>
        <v>0</v>
      </c>
      <c r="J397" s="142">
        <f t="shared" si="62"/>
        <v>0</v>
      </c>
      <c r="K397" s="142">
        <f t="shared" si="62"/>
        <v>0</v>
      </c>
      <c r="L397" s="180">
        <f t="shared" si="62"/>
        <v>0</v>
      </c>
      <c r="M397" s="202"/>
    </row>
    <row r="398" spans="1:13">
      <c r="A398" s="196"/>
      <c r="B398" s="47" t="s">
        <v>161</v>
      </c>
      <c r="C398" s="98">
        <f>SUM(C399:C404)</f>
        <v>0</v>
      </c>
      <c r="D398" s="117">
        <f>SUM(E398:L398)</f>
        <v>0</v>
      </c>
      <c r="E398" s="98">
        <f>SUM(E399:E404)</f>
        <v>0</v>
      </c>
      <c r="F398" s="98">
        <f t="shared" ref="F398:L398" si="63">SUM(F399:F404)</f>
        <v>0</v>
      </c>
      <c r="G398" s="98">
        <f t="shared" si="63"/>
        <v>0</v>
      </c>
      <c r="H398" s="98">
        <f t="shared" si="63"/>
        <v>0</v>
      </c>
      <c r="I398" s="98">
        <f t="shared" si="63"/>
        <v>0</v>
      </c>
      <c r="J398" s="98">
        <f t="shared" si="63"/>
        <v>0</v>
      </c>
      <c r="K398" s="98">
        <f t="shared" si="63"/>
        <v>0</v>
      </c>
      <c r="L398" s="181">
        <f t="shared" si="63"/>
        <v>0</v>
      </c>
      <c r="M398" s="202"/>
    </row>
    <row r="399" spans="1:13">
      <c r="A399" s="197"/>
      <c r="B399" s="20" t="s">
        <v>162</v>
      </c>
      <c r="C399" s="85">
        <f t="shared" ref="C399:C404" si="64">SUM(E399:L399)</f>
        <v>0</v>
      </c>
      <c r="D399" s="111"/>
      <c r="E399" s="24"/>
      <c r="F399" s="24"/>
      <c r="G399" s="24"/>
      <c r="H399" s="24"/>
      <c r="I399" s="24"/>
      <c r="J399" s="24"/>
      <c r="K399" s="24"/>
      <c r="L399" s="157"/>
      <c r="M399" s="202"/>
    </row>
    <row r="400" spans="1:13">
      <c r="A400" s="197"/>
      <c r="B400" s="20" t="s">
        <v>163</v>
      </c>
      <c r="C400" s="85">
        <f t="shared" si="64"/>
        <v>0</v>
      </c>
      <c r="D400" s="111"/>
      <c r="E400" s="24"/>
      <c r="F400" s="24"/>
      <c r="G400" s="24"/>
      <c r="H400" s="24"/>
      <c r="I400" s="24"/>
      <c r="J400" s="24"/>
      <c r="K400" s="24"/>
      <c r="L400" s="157"/>
      <c r="M400" s="202"/>
    </row>
    <row r="401" spans="1:13">
      <c r="A401" s="197"/>
      <c r="B401" s="20" t="s">
        <v>164</v>
      </c>
      <c r="C401" s="85">
        <f t="shared" si="64"/>
        <v>0</v>
      </c>
      <c r="D401" s="111"/>
      <c r="E401" s="24"/>
      <c r="F401" s="24"/>
      <c r="G401" s="24"/>
      <c r="H401" s="24"/>
      <c r="I401" s="24"/>
      <c r="J401" s="24"/>
      <c r="K401" s="24"/>
      <c r="L401" s="157"/>
      <c r="M401" s="202"/>
    </row>
    <row r="402" spans="1:13">
      <c r="A402" s="197"/>
      <c r="B402" s="20" t="s">
        <v>165</v>
      </c>
      <c r="C402" s="85">
        <f t="shared" si="64"/>
        <v>0</v>
      </c>
      <c r="D402" s="111"/>
      <c r="E402" s="24"/>
      <c r="F402" s="24"/>
      <c r="G402" s="24"/>
      <c r="H402" s="24"/>
      <c r="I402" s="24"/>
      <c r="J402" s="24"/>
      <c r="K402" s="24"/>
      <c r="L402" s="157"/>
      <c r="M402" s="202"/>
    </row>
    <row r="403" spans="1:13">
      <c r="A403" s="197"/>
      <c r="B403" s="20" t="s">
        <v>166</v>
      </c>
      <c r="C403" s="85">
        <f t="shared" si="64"/>
        <v>0</v>
      </c>
      <c r="D403" s="111"/>
      <c r="E403" s="24"/>
      <c r="F403" s="24"/>
      <c r="G403" s="24"/>
      <c r="H403" s="24"/>
      <c r="I403" s="24"/>
      <c r="J403" s="24"/>
      <c r="K403" s="24"/>
      <c r="L403" s="157"/>
      <c r="M403" s="202"/>
    </row>
    <row r="404" spans="1:13">
      <c r="A404" s="198"/>
      <c r="B404" s="20" t="s">
        <v>167</v>
      </c>
      <c r="C404" s="85">
        <f t="shared" si="64"/>
        <v>0</v>
      </c>
      <c r="D404" s="111"/>
      <c r="E404" s="24"/>
      <c r="F404" s="24"/>
      <c r="G404" s="24"/>
      <c r="H404" s="24"/>
      <c r="I404" s="24"/>
      <c r="J404" s="24"/>
      <c r="K404" s="24"/>
      <c r="L404" s="157"/>
      <c r="M404" s="202"/>
    </row>
    <row r="405" spans="1:13">
      <c r="A405" s="196"/>
      <c r="B405" s="47" t="s">
        <v>168</v>
      </c>
      <c r="C405" s="98">
        <f>SUM(C406:C411)</f>
        <v>0</v>
      </c>
      <c r="D405" s="117">
        <f>SUM(E405:L405)</f>
        <v>0</v>
      </c>
      <c r="E405" s="98">
        <f>SUM(E406:E411)</f>
        <v>0</v>
      </c>
      <c r="F405" s="98">
        <f t="shared" ref="F405:L405" si="65">SUM(F406:F411)</f>
        <v>0</v>
      </c>
      <c r="G405" s="98">
        <f t="shared" si="65"/>
        <v>0</v>
      </c>
      <c r="H405" s="98">
        <f t="shared" si="65"/>
        <v>0</v>
      </c>
      <c r="I405" s="98">
        <f t="shared" si="65"/>
        <v>0</v>
      </c>
      <c r="J405" s="98">
        <f t="shared" si="65"/>
        <v>0</v>
      </c>
      <c r="K405" s="98">
        <f t="shared" si="65"/>
        <v>0</v>
      </c>
      <c r="L405" s="181">
        <f t="shared" si="65"/>
        <v>0</v>
      </c>
      <c r="M405" s="202"/>
    </row>
    <row r="406" spans="1:13">
      <c r="A406" s="197"/>
      <c r="B406" s="20" t="s">
        <v>162</v>
      </c>
      <c r="C406" s="85">
        <f t="shared" ref="C406:C411" si="66">SUM(E406:L406)</f>
        <v>0</v>
      </c>
      <c r="D406" s="111"/>
      <c r="E406" s="24"/>
      <c r="F406" s="24"/>
      <c r="G406" s="24"/>
      <c r="H406" s="24"/>
      <c r="I406" s="24"/>
      <c r="J406" s="24"/>
      <c r="K406" s="24"/>
      <c r="L406" s="157"/>
      <c r="M406" s="202"/>
    </row>
    <row r="407" spans="1:13">
      <c r="A407" s="197"/>
      <c r="B407" s="20" t="s">
        <v>163</v>
      </c>
      <c r="C407" s="85">
        <f t="shared" si="66"/>
        <v>0</v>
      </c>
      <c r="D407" s="111"/>
      <c r="E407" s="24"/>
      <c r="F407" s="24"/>
      <c r="G407" s="24"/>
      <c r="H407" s="24"/>
      <c r="I407" s="24"/>
      <c r="J407" s="24"/>
      <c r="K407" s="24"/>
      <c r="L407" s="157"/>
      <c r="M407" s="202"/>
    </row>
    <row r="408" spans="1:13">
      <c r="A408" s="197"/>
      <c r="B408" s="20" t="s">
        <v>164</v>
      </c>
      <c r="C408" s="85">
        <f t="shared" si="66"/>
        <v>0</v>
      </c>
      <c r="D408" s="111"/>
      <c r="E408" s="24"/>
      <c r="F408" s="24"/>
      <c r="G408" s="24"/>
      <c r="H408" s="24"/>
      <c r="I408" s="24"/>
      <c r="J408" s="24"/>
      <c r="K408" s="24"/>
      <c r="L408" s="157"/>
      <c r="M408" s="202"/>
    </row>
    <row r="409" spans="1:13">
      <c r="A409" s="197"/>
      <c r="B409" s="20" t="s">
        <v>165</v>
      </c>
      <c r="C409" s="85">
        <f t="shared" si="66"/>
        <v>0</v>
      </c>
      <c r="D409" s="111"/>
      <c r="E409" s="24"/>
      <c r="F409" s="24"/>
      <c r="G409" s="24"/>
      <c r="H409" s="24"/>
      <c r="I409" s="24"/>
      <c r="J409" s="24"/>
      <c r="K409" s="24"/>
      <c r="L409" s="157"/>
      <c r="M409" s="202"/>
    </row>
    <row r="410" spans="1:13">
      <c r="A410" s="197"/>
      <c r="B410" s="20" t="s">
        <v>166</v>
      </c>
      <c r="C410" s="85">
        <f t="shared" si="66"/>
        <v>0</v>
      </c>
      <c r="D410" s="111"/>
      <c r="E410" s="24"/>
      <c r="F410" s="24"/>
      <c r="G410" s="24"/>
      <c r="H410" s="24"/>
      <c r="I410" s="24"/>
      <c r="J410" s="24"/>
      <c r="K410" s="24"/>
      <c r="L410" s="157"/>
      <c r="M410" s="202"/>
    </row>
    <row r="411" spans="1:13">
      <c r="A411" s="198"/>
      <c r="B411" s="48" t="s">
        <v>167</v>
      </c>
      <c r="C411" s="85">
        <f t="shared" si="66"/>
        <v>0</v>
      </c>
      <c r="D411" s="111"/>
      <c r="E411" s="24"/>
      <c r="F411" s="24"/>
      <c r="G411" s="24"/>
      <c r="H411" s="24"/>
      <c r="I411" s="24"/>
      <c r="J411" s="24"/>
      <c r="K411" s="24"/>
      <c r="L411" s="157"/>
      <c r="M411" s="202"/>
    </row>
  </sheetData>
  <mergeCells count="38">
    <mergeCell ref="A1:M1"/>
    <mergeCell ref="A2:M2"/>
    <mergeCell ref="A4:B4"/>
    <mergeCell ref="C4:I4"/>
    <mergeCell ref="A5:B5"/>
    <mergeCell ref="C5:I5"/>
    <mergeCell ref="A6:B6"/>
    <mergeCell ref="C6:I6"/>
    <mergeCell ref="A7:B7"/>
    <mergeCell ref="C7:I7"/>
    <mergeCell ref="A9:A10"/>
    <mergeCell ref="B9:B10"/>
    <mergeCell ref="C9:C10"/>
    <mergeCell ref="D9:D10"/>
    <mergeCell ref="E9:G9"/>
    <mergeCell ref="H9:L9"/>
    <mergeCell ref="M9:M10"/>
    <mergeCell ref="A14:A15"/>
    <mergeCell ref="M57:M66"/>
    <mergeCell ref="M67:M80"/>
    <mergeCell ref="A68:A69"/>
    <mergeCell ref="A70:A71"/>
    <mergeCell ref="A73:A74"/>
    <mergeCell ref="A274:A280"/>
    <mergeCell ref="A281:A287"/>
    <mergeCell ref="A353:A359"/>
    <mergeCell ref="A360:A366"/>
    <mergeCell ref="A368:A374"/>
    <mergeCell ref="M86:M95"/>
    <mergeCell ref="M96:M109"/>
    <mergeCell ref="M171:M172"/>
    <mergeCell ref="M254:M255"/>
    <mergeCell ref="M272:M411"/>
    <mergeCell ref="A375:A381"/>
    <mergeCell ref="A383:A389"/>
    <mergeCell ref="A390:A396"/>
    <mergeCell ref="A398:A404"/>
    <mergeCell ref="A405:A411"/>
  </mergeCells>
  <pageMargins left="0.70078740157480324" right="0.70078740157480324" top="0.75196850393700787" bottom="0.75196850393700787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11"/>
  <sheetViews>
    <sheetView workbookViewId="0">
      <selection sqref="A1:XFD1048576"/>
    </sheetView>
  </sheetViews>
  <sheetFormatPr defaultRowHeight="15.75"/>
  <cols>
    <col min="1" max="1" width="9.140625" style="1"/>
    <col min="2" max="2" width="73.85546875" style="1" customWidth="1"/>
    <col min="3" max="3" width="22.28515625" style="107" customWidth="1"/>
    <col min="4" max="4" width="14.5703125" style="107" customWidth="1"/>
    <col min="5" max="10" width="9.140625" style="1"/>
    <col min="11" max="11" width="13.85546875" style="1" customWidth="1"/>
    <col min="12" max="12" width="9.140625" style="1"/>
    <col min="13" max="13" width="71" style="1" customWidth="1"/>
    <col min="14" max="16384" width="9.140625" style="1"/>
  </cols>
  <sheetData>
    <row r="1" spans="1:20" ht="38.25" customHeight="1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20" ht="49.15" customHeight="1">
      <c r="A2" s="216" t="s">
        <v>353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4" spans="1:20">
      <c r="A4" s="214" t="s">
        <v>1</v>
      </c>
      <c r="B4" s="214"/>
      <c r="C4" s="218"/>
      <c r="D4" s="218"/>
      <c r="E4" s="218"/>
      <c r="F4" s="218"/>
      <c r="G4" s="218"/>
      <c r="H4" s="218"/>
      <c r="I4" s="218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</row>
    <row r="5" spans="1:20">
      <c r="A5" s="214" t="s">
        <v>2</v>
      </c>
      <c r="B5" s="214"/>
      <c r="C5" s="219"/>
      <c r="D5" s="219"/>
      <c r="E5" s="219"/>
      <c r="F5" s="219"/>
      <c r="G5" s="219"/>
      <c r="H5" s="219"/>
      <c r="I5" s="219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</row>
    <row r="6" spans="1:20">
      <c r="A6" s="214" t="s">
        <v>3</v>
      </c>
      <c r="B6" s="214"/>
      <c r="C6" s="219"/>
      <c r="D6" s="219"/>
      <c r="E6" s="219"/>
      <c r="F6" s="219"/>
      <c r="G6" s="219"/>
      <c r="H6" s="219"/>
      <c r="I6" s="219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</row>
    <row r="7" spans="1:20">
      <c r="A7" s="227" t="s">
        <v>4</v>
      </c>
      <c r="B7" s="227"/>
      <c r="C7" s="220"/>
      <c r="D7" s="220"/>
      <c r="E7" s="220"/>
      <c r="F7" s="220"/>
      <c r="G7" s="220"/>
      <c r="H7" s="220"/>
      <c r="I7" s="220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9" spans="1:20" ht="86.25" customHeight="1">
      <c r="A9" s="228" t="s">
        <v>5</v>
      </c>
      <c r="B9" s="230" t="s">
        <v>6</v>
      </c>
      <c r="C9" s="212" t="s">
        <v>7</v>
      </c>
      <c r="D9" s="221" t="s">
        <v>288</v>
      </c>
      <c r="E9" s="223" t="s">
        <v>8</v>
      </c>
      <c r="F9" s="224"/>
      <c r="G9" s="224"/>
      <c r="H9" s="225" t="s">
        <v>351</v>
      </c>
      <c r="I9" s="226"/>
      <c r="J9" s="226"/>
      <c r="K9" s="226"/>
      <c r="L9" s="226"/>
      <c r="M9" s="203" t="s">
        <v>9</v>
      </c>
    </row>
    <row r="10" spans="1:20" ht="47.25">
      <c r="A10" s="229"/>
      <c r="B10" s="231"/>
      <c r="C10" s="213"/>
      <c r="D10" s="222"/>
      <c r="E10" s="4" t="s">
        <v>10</v>
      </c>
      <c r="F10" s="4" t="s">
        <v>11</v>
      </c>
      <c r="G10" s="4" t="s">
        <v>12</v>
      </c>
      <c r="H10" s="5" t="s">
        <v>13</v>
      </c>
      <c r="I10" s="5" t="s">
        <v>14</v>
      </c>
      <c r="J10" s="6" t="s">
        <v>15</v>
      </c>
      <c r="K10" s="7" t="s">
        <v>16</v>
      </c>
      <c r="L10" s="131" t="s">
        <v>17</v>
      </c>
      <c r="M10" s="203"/>
    </row>
    <row r="11" spans="1:20" ht="63" hidden="1">
      <c r="A11" s="8" t="s">
        <v>18</v>
      </c>
      <c r="B11" s="9" t="s">
        <v>19</v>
      </c>
      <c r="C11" s="10"/>
      <c r="D11" s="108"/>
      <c r="E11" s="11"/>
      <c r="F11" s="11"/>
      <c r="G11" s="11"/>
      <c r="H11" s="11"/>
      <c r="I11" s="11"/>
      <c r="J11" s="11"/>
      <c r="K11" s="12"/>
      <c r="L11" s="154"/>
      <c r="M11" s="159" t="s">
        <v>20</v>
      </c>
    </row>
    <row r="12" spans="1:20" hidden="1">
      <c r="A12" s="8" t="s">
        <v>21</v>
      </c>
      <c r="B12" s="9" t="s">
        <v>22</v>
      </c>
      <c r="C12" s="13"/>
      <c r="D12" s="109"/>
      <c r="E12" s="12"/>
      <c r="F12" s="12"/>
      <c r="G12" s="12"/>
      <c r="H12" s="12"/>
      <c r="I12" s="12"/>
      <c r="J12" s="12"/>
      <c r="K12" s="12"/>
      <c r="L12" s="154"/>
      <c r="M12" s="159"/>
    </row>
    <row r="13" spans="1:20" ht="31.5" hidden="1">
      <c r="A13" s="14" t="s">
        <v>23</v>
      </c>
      <c r="B13" s="15" t="s">
        <v>24</v>
      </c>
      <c r="C13" s="103"/>
      <c r="D13" s="110"/>
      <c r="E13" s="12"/>
      <c r="F13" s="12"/>
      <c r="G13" s="12"/>
      <c r="H13" s="12"/>
      <c r="I13" s="12"/>
      <c r="J13" s="12"/>
      <c r="K13" s="12"/>
      <c r="L13" s="154"/>
      <c r="M13" s="159" t="s">
        <v>25</v>
      </c>
    </row>
    <row r="14" spans="1:20" ht="31.5" hidden="1">
      <c r="A14" s="208" t="s">
        <v>26</v>
      </c>
      <c r="B14" s="17" t="s">
        <v>27</v>
      </c>
      <c r="C14" s="85">
        <f>SUM(E14+F14+G14+J14)</f>
        <v>0</v>
      </c>
      <c r="D14" s="111"/>
      <c r="E14" s="13"/>
      <c r="F14" s="13"/>
      <c r="G14" s="13"/>
      <c r="H14" s="13"/>
      <c r="I14" s="13"/>
      <c r="J14" s="13"/>
      <c r="K14" s="13"/>
      <c r="L14" s="155"/>
      <c r="M14" s="159" t="s">
        <v>25</v>
      </c>
    </row>
    <row r="15" spans="1:20" ht="31.5" hidden="1">
      <c r="A15" s="209"/>
      <c r="B15" s="20" t="s">
        <v>28</v>
      </c>
      <c r="C15" s="21"/>
      <c r="D15" s="112"/>
      <c r="E15" s="16"/>
      <c r="F15" s="16"/>
      <c r="G15" s="16"/>
      <c r="H15" s="16"/>
      <c r="I15" s="16"/>
      <c r="J15" s="16"/>
      <c r="K15" s="16"/>
      <c r="L15" s="156"/>
      <c r="M15" s="159" t="s">
        <v>25</v>
      </c>
    </row>
    <row r="16" spans="1:20" ht="47.25" hidden="1">
      <c r="A16" s="22" t="s">
        <v>29</v>
      </c>
      <c r="B16" s="23" t="s">
        <v>30</v>
      </c>
      <c r="C16" s="85">
        <f>SUM(E16+F16+G16+J16)</f>
        <v>0</v>
      </c>
      <c r="D16" s="111"/>
      <c r="E16" s="16"/>
      <c r="F16" s="16"/>
      <c r="G16" s="16"/>
      <c r="H16" s="16"/>
      <c r="I16" s="16"/>
      <c r="J16" s="16"/>
      <c r="K16" s="16"/>
      <c r="L16" s="156"/>
      <c r="M16" s="159" t="s">
        <v>25</v>
      </c>
    </row>
    <row r="17" spans="1:13" ht="31.5" hidden="1">
      <c r="A17" s="22" t="s">
        <v>31</v>
      </c>
      <c r="B17" s="23" t="s">
        <v>32</v>
      </c>
      <c r="C17" s="103"/>
      <c r="D17" s="110"/>
      <c r="E17" s="12"/>
      <c r="F17" s="12"/>
      <c r="G17" s="12"/>
      <c r="H17" s="12"/>
      <c r="I17" s="12"/>
      <c r="J17" s="12"/>
      <c r="K17" s="12"/>
      <c r="L17" s="154"/>
      <c r="M17" s="159" t="s">
        <v>25</v>
      </c>
    </row>
    <row r="18" spans="1:13" hidden="1">
      <c r="A18" s="22" t="s">
        <v>33</v>
      </c>
      <c r="B18" s="20" t="s">
        <v>34</v>
      </c>
      <c r="C18" s="103"/>
      <c r="D18" s="110"/>
      <c r="E18" s="12"/>
      <c r="F18" s="12"/>
      <c r="G18" s="12"/>
      <c r="H18" s="12"/>
      <c r="I18" s="12"/>
      <c r="J18" s="12"/>
      <c r="K18" s="12"/>
      <c r="L18" s="154"/>
      <c r="M18" s="159" t="s">
        <v>25</v>
      </c>
    </row>
    <row r="19" spans="1:13" ht="31.5" hidden="1">
      <c r="A19" s="22" t="s">
        <v>35</v>
      </c>
      <c r="B19" s="20" t="s">
        <v>36</v>
      </c>
      <c r="C19" s="104">
        <f>E19</f>
        <v>0</v>
      </c>
      <c r="D19" s="113"/>
      <c r="E19" s="16"/>
      <c r="F19" s="12"/>
      <c r="G19" s="12"/>
      <c r="H19" s="12"/>
      <c r="I19" s="12"/>
      <c r="J19" s="12"/>
      <c r="K19" s="12"/>
      <c r="L19" s="154"/>
      <c r="M19" s="159" t="s">
        <v>25</v>
      </c>
    </row>
    <row r="20" spans="1:13" hidden="1">
      <c r="A20" s="22" t="s">
        <v>37</v>
      </c>
      <c r="B20" s="23" t="s">
        <v>38</v>
      </c>
      <c r="C20" s="104">
        <f>E20</f>
        <v>0</v>
      </c>
      <c r="D20" s="113"/>
      <c r="E20" s="16"/>
      <c r="F20" s="12"/>
      <c r="G20" s="12"/>
      <c r="H20" s="12"/>
      <c r="I20" s="12"/>
      <c r="J20" s="12"/>
      <c r="K20" s="12"/>
      <c r="L20" s="154"/>
      <c r="M20" s="159" t="s">
        <v>25</v>
      </c>
    </row>
    <row r="21" spans="1:13" hidden="1">
      <c r="A21" s="22" t="s">
        <v>39</v>
      </c>
      <c r="B21" s="23" t="s">
        <v>40</v>
      </c>
      <c r="C21" s="104">
        <f>E21</f>
        <v>0</v>
      </c>
      <c r="D21" s="113"/>
      <c r="E21" s="16"/>
      <c r="F21" s="12"/>
      <c r="G21" s="12"/>
      <c r="H21" s="12"/>
      <c r="I21" s="12"/>
      <c r="J21" s="12"/>
      <c r="K21" s="12"/>
      <c r="L21" s="154"/>
      <c r="M21" s="159" t="s">
        <v>25</v>
      </c>
    </row>
    <row r="22" spans="1:13" hidden="1">
      <c r="A22" s="22" t="s">
        <v>41</v>
      </c>
      <c r="B22" s="23" t="s">
        <v>42</v>
      </c>
      <c r="C22" s="104">
        <f>E22</f>
        <v>0</v>
      </c>
      <c r="D22" s="113"/>
      <c r="E22" s="16"/>
      <c r="F22" s="12"/>
      <c r="G22" s="12"/>
      <c r="H22" s="12"/>
      <c r="I22" s="12"/>
      <c r="J22" s="12"/>
      <c r="K22" s="12"/>
      <c r="L22" s="154"/>
      <c r="M22" s="159" t="s">
        <v>25</v>
      </c>
    </row>
    <row r="23" spans="1:13" ht="31.5" hidden="1">
      <c r="A23" s="22" t="s">
        <v>43</v>
      </c>
      <c r="B23" s="23" t="s">
        <v>44</v>
      </c>
      <c r="C23" s="105">
        <f>SUM(E20+E21+E22)</f>
        <v>0</v>
      </c>
      <c r="D23" s="114"/>
      <c r="E23" s="24"/>
      <c r="F23" s="24"/>
      <c r="G23" s="24"/>
      <c r="H23" s="24"/>
      <c r="I23" s="24"/>
      <c r="J23" s="24"/>
      <c r="K23" s="24"/>
      <c r="L23" s="157"/>
      <c r="M23" s="160" t="s">
        <v>25</v>
      </c>
    </row>
    <row r="24" spans="1:13" ht="47.25" hidden="1">
      <c r="A24" s="8" t="s">
        <v>45</v>
      </c>
      <c r="B24" s="9" t="s">
        <v>46</v>
      </c>
      <c r="C24" s="85">
        <f>E24+F24+G24+J24</f>
        <v>0</v>
      </c>
      <c r="D24" s="111"/>
      <c r="E24" s="18">
        <f>E25+E27</f>
        <v>0</v>
      </c>
      <c r="F24" s="18">
        <f>F25+F27</f>
        <v>0</v>
      </c>
      <c r="G24" s="18">
        <f>G25+G27</f>
        <v>0</v>
      </c>
      <c r="H24" s="18"/>
      <c r="I24" s="18"/>
      <c r="J24" s="18">
        <f>J25+J27</f>
        <v>0</v>
      </c>
      <c r="K24" s="18"/>
      <c r="L24" s="158"/>
      <c r="M24" s="160" t="s">
        <v>25</v>
      </c>
    </row>
    <row r="25" spans="1:13" ht="31.5" hidden="1">
      <c r="A25" s="22" t="s">
        <v>47</v>
      </c>
      <c r="B25" s="23" t="s">
        <v>48</v>
      </c>
      <c r="C25" s="85">
        <f>E25+F25+G25+J25</f>
        <v>0</v>
      </c>
      <c r="D25" s="111"/>
      <c r="E25" s="24"/>
      <c r="F25" s="24"/>
      <c r="G25" s="24"/>
      <c r="H25" s="24"/>
      <c r="I25" s="24"/>
      <c r="J25" s="24"/>
      <c r="K25" s="24"/>
      <c r="L25" s="157"/>
      <c r="M25" s="160" t="s">
        <v>25</v>
      </c>
    </row>
    <row r="26" spans="1:13" hidden="1">
      <c r="A26" s="22" t="s">
        <v>49</v>
      </c>
      <c r="B26" s="23" t="s">
        <v>50</v>
      </c>
      <c r="C26" s="85">
        <f>E26+F26+G26+J26</f>
        <v>0</v>
      </c>
      <c r="D26" s="111"/>
      <c r="E26" s="24"/>
      <c r="F26" s="24"/>
      <c r="G26" s="24"/>
      <c r="H26" s="24"/>
      <c r="I26" s="24"/>
      <c r="J26" s="24"/>
      <c r="K26" s="24"/>
      <c r="L26" s="157"/>
      <c r="M26" s="160" t="s">
        <v>25</v>
      </c>
    </row>
    <row r="27" spans="1:13" ht="31.5" hidden="1">
      <c r="A27" s="22" t="s">
        <v>51</v>
      </c>
      <c r="B27" s="23" t="s">
        <v>52</v>
      </c>
      <c r="C27" s="85">
        <f>E27+F27+G27+J27</f>
        <v>0</v>
      </c>
      <c r="D27" s="111"/>
      <c r="E27" s="24"/>
      <c r="F27" s="24"/>
      <c r="G27" s="24"/>
      <c r="H27" s="24"/>
      <c r="I27" s="24"/>
      <c r="J27" s="24"/>
      <c r="K27" s="24"/>
      <c r="L27" s="157"/>
      <c r="M27" s="160" t="s">
        <v>25</v>
      </c>
    </row>
    <row r="28" spans="1:13" hidden="1">
      <c r="A28" s="22" t="s">
        <v>53</v>
      </c>
      <c r="B28" s="23" t="s">
        <v>50</v>
      </c>
      <c r="C28" s="85">
        <f>E28+F28+G28+J28</f>
        <v>0</v>
      </c>
      <c r="D28" s="111"/>
      <c r="E28" s="24"/>
      <c r="F28" s="24"/>
      <c r="G28" s="24"/>
      <c r="H28" s="24"/>
      <c r="I28" s="24"/>
      <c r="J28" s="24"/>
      <c r="K28" s="24"/>
      <c r="L28" s="157"/>
      <c r="M28" s="160" t="s">
        <v>25</v>
      </c>
    </row>
    <row r="29" spans="1:13" ht="31.5">
      <c r="A29" s="25" t="s">
        <v>54</v>
      </c>
      <c r="B29" s="26" t="s">
        <v>55</v>
      </c>
      <c r="C29" s="85">
        <f>C31</f>
        <v>0</v>
      </c>
      <c r="D29" s="111">
        <f>SUM(E29:L29)</f>
        <v>0</v>
      </c>
      <c r="E29" s="85">
        <f>E31</f>
        <v>0</v>
      </c>
      <c r="F29" s="85">
        <f t="shared" ref="F29:L29" si="0">F31</f>
        <v>0</v>
      </c>
      <c r="G29" s="85">
        <f t="shared" si="0"/>
        <v>0</v>
      </c>
      <c r="H29" s="85">
        <f t="shared" si="0"/>
        <v>0</v>
      </c>
      <c r="I29" s="85">
        <f t="shared" si="0"/>
        <v>0</v>
      </c>
      <c r="J29" s="85">
        <f t="shared" si="0"/>
        <v>0</v>
      </c>
      <c r="K29" s="85">
        <f t="shared" si="0"/>
        <v>0</v>
      </c>
      <c r="L29" s="119">
        <f t="shared" si="0"/>
        <v>0</v>
      </c>
      <c r="M29" s="189" t="s">
        <v>352</v>
      </c>
    </row>
    <row r="30" spans="1:13" hidden="1">
      <c r="A30" s="14" t="s">
        <v>56</v>
      </c>
      <c r="B30" s="23" t="s">
        <v>57</v>
      </c>
      <c r="C30" s="85">
        <f>SUM(E30:L30)</f>
        <v>0</v>
      </c>
      <c r="D30" s="111"/>
      <c r="E30" s="24"/>
      <c r="F30" s="24"/>
      <c r="G30" s="24"/>
      <c r="H30" s="24"/>
      <c r="I30" s="24"/>
      <c r="J30" s="24"/>
      <c r="K30" s="24"/>
      <c r="L30" s="24"/>
      <c r="M30" s="182" t="s">
        <v>25</v>
      </c>
    </row>
    <row r="31" spans="1:13">
      <c r="A31" s="14" t="s">
        <v>58</v>
      </c>
      <c r="B31" s="23" t="s">
        <v>59</v>
      </c>
      <c r="C31" s="85">
        <f>SUM(E31:L31)</f>
        <v>0</v>
      </c>
      <c r="D31" s="111"/>
      <c r="E31" s="24"/>
      <c r="F31" s="24"/>
      <c r="G31" s="24"/>
      <c r="H31" s="24"/>
      <c r="I31" s="24"/>
      <c r="J31" s="24"/>
      <c r="K31" s="24"/>
      <c r="L31" s="24"/>
      <c r="M31" s="182" t="s">
        <v>25</v>
      </c>
    </row>
    <row r="32" spans="1:13" hidden="1">
      <c r="A32" s="14" t="s">
        <v>60</v>
      </c>
      <c r="B32" s="23" t="s">
        <v>61</v>
      </c>
      <c r="C32" s="85">
        <f>E32+F32+G32+J32</f>
        <v>0</v>
      </c>
      <c r="D32" s="111"/>
      <c r="E32" s="24"/>
      <c r="F32" s="24"/>
      <c r="G32" s="24"/>
      <c r="H32" s="24"/>
      <c r="I32" s="24"/>
      <c r="J32" s="24"/>
      <c r="K32" s="24"/>
      <c r="L32" s="24"/>
      <c r="M32" s="182" t="s">
        <v>25</v>
      </c>
    </row>
    <row r="33" spans="1:13" ht="78.75">
      <c r="A33" s="25" t="s">
        <v>62</v>
      </c>
      <c r="B33" s="27" t="s">
        <v>63</v>
      </c>
      <c r="C33" s="153">
        <f>C34+C51+C255+C257+C261</f>
        <v>0</v>
      </c>
      <c r="D33" s="146">
        <f>SUM(E33:L33)</f>
        <v>0</v>
      </c>
      <c r="E33" s="147">
        <f t="shared" ref="E33:L33" si="1">E34+E51+E255+E257+E261+E272</f>
        <v>0</v>
      </c>
      <c r="F33" s="147">
        <f t="shared" si="1"/>
        <v>0</v>
      </c>
      <c r="G33" s="147">
        <f t="shared" si="1"/>
        <v>0</v>
      </c>
      <c r="H33" s="147">
        <f t="shared" si="1"/>
        <v>0</v>
      </c>
      <c r="I33" s="147">
        <f t="shared" si="1"/>
        <v>0</v>
      </c>
      <c r="J33" s="147">
        <f t="shared" si="1"/>
        <v>0</v>
      </c>
      <c r="K33" s="147">
        <f t="shared" si="1"/>
        <v>0</v>
      </c>
      <c r="L33" s="147">
        <f t="shared" si="1"/>
        <v>0</v>
      </c>
      <c r="M33" s="182" t="s">
        <v>345</v>
      </c>
    </row>
    <row r="34" spans="1:13" ht="47.25">
      <c r="A34" s="28" t="s">
        <v>64</v>
      </c>
      <c r="B34" s="17" t="s">
        <v>65</v>
      </c>
      <c r="C34" s="147">
        <f>C35+C39+C41+C43+C46</f>
        <v>0</v>
      </c>
      <c r="D34" s="146">
        <f>SUM(E34:L34)</f>
        <v>0</v>
      </c>
      <c r="E34" s="147">
        <f>E35+E39+E41+E43+E46</f>
        <v>0</v>
      </c>
      <c r="F34" s="147">
        <f t="shared" ref="F34:L34" si="2">F35+F39+F41+F43+F46</f>
        <v>0</v>
      </c>
      <c r="G34" s="147">
        <f t="shared" si="2"/>
        <v>0</v>
      </c>
      <c r="H34" s="147">
        <f t="shared" si="2"/>
        <v>0</v>
      </c>
      <c r="I34" s="147">
        <f t="shared" si="2"/>
        <v>0</v>
      </c>
      <c r="J34" s="147">
        <f t="shared" si="2"/>
        <v>0</v>
      </c>
      <c r="K34" s="147">
        <f t="shared" si="2"/>
        <v>0</v>
      </c>
      <c r="L34" s="147">
        <f t="shared" si="2"/>
        <v>0</v>
      </c>
      <c r="M34" s="189" t="s">
        <v>352</v>
      </c>
    </row>
    <row r="35" spans="1:13" ht="63">
      <c r="A35" s="22" t="s">
        <v>66</v>
      </c>
      <c r="B35" s="23" t="s">
        <v>67</v>
      </c>
      <c r="C35" s="85">
        <f>SUM(E35:L35)</f>
        <v>0</v>
      </c>
      <c r="D35" s="111"/>
      <c r="E35" s="24"/>
      <c r="F35" s="24"/>
      <c r="G35" s="24"/>
      <c r="H35" s="24"/>
      <c r="I35" s="24"/>
      <c r="J35" s="24"/>
      <c r="K35" s="24"/>
      <c r="L35" s="24"/>
      <c r="M35" s="182" t="s">
        <v>68</v>
      </c>
    </row>
    <row r="36" spans="1:13" ht="47.25">
      <c r="A36" s="22" t="s">
        <v>69</v>
      </c>
      <c r="B36" s="76" t="s">
        <v>70</v>
      </c>
      <c r="C36" s="85">
        <f>E36</f>
        <v>0</v>
      </c>
      <c r="D36" s="111"/>
      <c r="E36" s="24"/>
      <c r="F36" s="29"/>
      <c r="G36" s="29"/>
      <c r="H36" s="29"/>
      <c r="I36" s="29"/>
      <c r="J36" s="29"/>
      <c r="K36" s="29"/>
      <c r="L36" s="29"/>
      <c r="M36" s="182" t="s">
        <v>71</v>
      </c>
    </row>
    <row r="37" spans="1:13" ht="31.5">
      <c r="A37" s="22" t="s">
        <v>72</v>
      </c>
      <c r="B37" s="23" t="s">
        <v>73</v>
      </c>
      <c r="C37" s="85">
        <f>SUM(E37:L37)</f>
        <v>0</v>
      </c>
      <c r="D37" s="115"/>
      <c r="E37" s="24"/>
      <c r="F37" s="24"/>
      <c r="G37" s="24"/>
      <c r="H37" s="24"/>
      <c r="I37" s="24"/>
      <c r="J37" s="24"/>
      <c r="K37" s="24"/>
      <c r="L37" s="24"/>
      <c r="M37" s="182" t="s">
        <v>25</v>
      </c>
    </row>
    <row r="38" spans="1:13" ht="47.25">
      <c r="A38" s="22" t="s">
        <v>74</v>
      </c>
      <c r="B38" s="23" t="s">
        <v>75</v>
      </c>
      <c r="C38" s="106">
        <f>E38</f>
        <v>0</v>
      </c>
      <c r="D38" s="115"/>
      <c r="E38" s="24"/>
      <c r="F38" s="30"/>
      <c r="G38" s="30"/>
      <c r="H38" s="30"/>
      <c r="I38" s="30"/>
      <c r="J38" s="30"/>
      <c r="K38" s="30"/>
      <c r="L38" s="30"/>
      <c r="M38" s="182" t="s">
        <v>76</v>
      </c>
    </row>
    <row r="39" spans="1:13" ht="63">
      <c r="A39" s="22" t="s">
        <v>77</v>
      </c>
      <c r="B39" s="23" t="s">
        <v>78</v>
      </c>
      <c r="C39" s="85">
        <f>SUM(E39:L39)</f>
        <v>0</v>
      </c>
      <c r="D39" s="111"/>
      <c r="E39" s="24"/>
      <c r="F39" s="24"/>
      <c r="G39" s="24"/>
      <c r="H39" s="24"/>
      <c r="I39" s="24"/>
      <c r="J39" s="24"/>
      <c r="K39" s="24"/>
      <c r="L39" s="24"/>
      <c r="M39" s="182" t="s">
        <v>79</v>
      </c>
    </row>
    <row r="40" spans="1:13" ht="31.5">
      <c r="A40" s="22" t="s">
        <v>80</v>
      </c>
      <c r="B40" s="23" t="s">
        <v>81</v>
      </c>
      <c r="C40" s="21">
        <f>D40</f>
        <v>0</v>
      </c>
      <c r="D40" s="112"/>
      <c r="E40" s="29"/>
      <c r="F40" s="29"/>
      <c r="G40" s="29"/>
      <c r="H40" s="29"/>
      <c r="I40" s="29"/>
      <c r="J40" s="29"/>
      <c r="K40" s="29"/>
      <c r="L40" s="29"/>
      <c r="M40" s="182" t="s">
        <v>25</v>
      </c>
    </row>
    <row r="41" spans="1:13" ht="126">
      <c r="A41" s="22" t="s">
        <v>82</v>
      </c>
      <c r="B41" s="23" t="s">
        <v>83</v>
      </c>
      <c r="C41" s="85">
        <f>SUM(E41:L41)</f>
        <v>0</v>
      </c>
      <c r="D41" s="111"/>
      <c r="E41" s="24"/>
      <c r="F41" s="24"/>
      <c r="G41" s="24"/>
      <c r="H41" s="24"/>
      <c r="I41" s="24"/>
      <c r="J41" s="24"/>
      <c r="K41" s="24"/>
      <c r="L41" s="24"/>
      <c r="M41" s="182" t="s">
        <v>84</v>
      </c>
    </row>
    <row r="42" spans="1:13">
      <c r="A42" s="22" t="s">
        <v>85</v>
      </c>
      <c r="B42" s="23" t="s">
        <v>86</v>
      </c>
      <c r="C42" s="21"/>
      <c r="D42" s="126"/>
      <c r="E42" s="29"/>
      <c r="F42" s="29"/>
      <c r="G42" s="29"/>
      <c r="H42" s="29"/>
      <c r="I42" s="29"/>
      <c r="J42" s="29"/>
      <c r="K42" s="29"/>
      <c r="L42" s="29"/>
      <c r="M42" s="182" t="s">
        <v>25</v>
      </c>
    </row>
    <row r="43" spans="1:13" ht="157.5">
      <c r="A43" s="22" t="s">
        <v>87</v>
      </c>
      <c r="B43" s="23" t="s">
        <v>88</v>
      </c>
      <c r="C43" s="119">
        <f>SUM(E43:L43)</f>
        <v>0</v>
      </c>
      <c r="D43" s="127"/>
      <c r="E43" s="121"/>
      <c r="F43" s="24"/>
      <c r="G43" s="24"/>
      <c r="H43" s="24"/>
      <c r="I43" s="24"/>
      <c r="J43" s="24"/>
      <c r="K43" s="24"/>
      <c r="L43" s="24"/>
      <c r="M43" s="182" t="s">
        <v>89</v>
      </c>
    </row>
    <row r="44" spans="1:13">
      <c r="A44" s="22" t="s">
        <v>90</v>
      </c>
      <c r="B44" s="23" t="s">
        <v>91</v>
      </c>
      <c r="C44" s="86"/>
      <c r="D44" s="128"/>
      <c r="E44" s="122"/>
      <c r="F44" s="29"/>
      <c r="G44" s="29"/>
      <c r="H44" s="29"/>
      <c r="I44" s="29"/>
      <c r="J44" s="29"/>
      <c r="K44" s="29"/>
      <c r="L44" s="29"/>
      <c r="M44" s="182" t="s">
        <v>25</v>
      </c>
    </row>
    <row r="45" spans="1:13" hidden="1">
      <c r="A45" s="22" t="s">
        <v>92</v>
      </c>
      <c r="B45" s="23" t="s">
        <v>93</v>
      </c>
      <c r="C45" s="120"/>
      <c r="D45" s="129"/>
      <c r="E45" s="123"/>
      <c r="F45" s="18"/>
      <c r="G45" s="18"/>
      <c r="H45" s="18"/>
      <c r="I45" s="18"/>
      <c r="J45" s="18"/>
      <c r="K45" s="18"/>
      <c r="L45" s="18"/>
      <c r="M45" s="182" t="s">
        <v>25</v>
      </c>
    </row>
    <row r="46" spans="1:13" ht="31.5">
      <c r="A46" s="133" t="s">
        <v>94</v>
      </c>
      <c r="B46" s="83" t="s">
        <v>278</v>
      </c>
      <c r="C46" s="119">
        <f>SUM(E46:L46)</f>
        <v>0</v>
      </c>
      <c r="D46" s="127"/>
      <c r="E46" s="32"/>
      <c r="F46" s="32"/>
      <c r="G46" s="32"/>
      <c r="H46" s="32"/>
      <c r="I46" s="85"/>
      <c r="J46" s="85"/>
      <c r="K46" s="85"/>
      <c r="L46" s="85"/>
      <c r="M46" s="182"/>
    </row>
    <row r="47" spans="1:13" ht="31.5">
      <c r="A47" s="133" t="s">
        <v>95</v>
      </c>
      <c r="B47" s="84" t="s">
        <v>96</v>
      </c>
      <c r="C47" s="86"/>
      <c r="D47" s="128"/>
      <c r="E47" s="94"/>
      <c r="F47" s="87"/>
      <c r="G47" s="87"/>
      <c r="H47" s="87"/>
      <c r="I47" s="88"/>
      <c r="J47" s="88"/>
      <c r="K47" s="88"/>
      <c r="L47" s="88"/>
      <c r="M47" s="182"/>
    </row>
    <row r="48" spans="1:13" ht="31.5">
      <c r="A48" s="161" t="s">
        <v>291</v>
      </c>
      <c r="B48" s="178" t="s">
        <v>279</v>
      </c>
      <c r="C48" s="119">
        <f>SUM(E48:L48)</f>
        <v>0</v>
      </c>
      <c r="D48" s="127"/>
      <c r="E48" s="124"/>
      <c r="F48" s="92"/>
      <c r="G48" s="92"/>
      <c r="H48" s="92"/>
      <c r="I48" s="93"/>
      <c r="J48" s="93"/>
      <c r="K48" s="93"/>
      <c r="L48" s="93"/>
      <c r="M48" s="185"/>
    </row>
    <row r="49" spans="1:13" ht="63">
      <c r="A49" s="161" t="s">
        <v>292</v>
      </c>
      <c r="B49" s="178" t="s">
        <v>282</v>
      </c>
      <c r="C49" s="119">
        <f>SUM(H49:L49)</f>
        <v>0</v>
      </c>
      <c r="D49" s="129"/>
      <c r="E49" s="125"/>
      <c r="F49" s="95"/>
      <c r="G49" s="95"/>
      <c r="H49" s="90"/>
      <c r="I49" s="91"/>
      <c r="J49" s="91"/>
      <c r="K49" s="91"/>
      <c r="L49" s="91"/>
      <c r="M49" s="190" t="s">
        <v>350</v>
      </c>
    </row>
    <row r="50" spans="1:13" ht="31.5">
      <c r="A50" s="161" t="s">
        <v>293</v>
      </c>
      <c r="B50" s="178" t="s">
        <v>280</v>
      </c>
      <c r="C50" s="96"/>
      <c r="D50" s="129"/>
      <c r="E50" s="125"/>
      <c r="F50" s="95"/>
      <c r="G50" s="95"/>
      <c r="H50" s="95"/>
      <c r="I50" s="97"/>
      <c r="J50" s="97"/>
      <c r="K50" s="97"/>
      <c r="L50" s="97"/>
      <c r="M50" s="185"/>
    </row>
    <row r="51" spans="1:13" ht="63">
      <c r="A51" s="28" t="s">
        <v>97</v>
      </c>
      <c r="B51" s="17" t="s">
        <v>98</v>
      </c>
      <c r="C51" s="151">
        <f>C54+C84+C113+C142+C173</f>
        <v>0</v>
      </c>
      <c r="D51" s="152">
        <f>SUM(E51:L51)</f>
        <v>0</v>
      </c>
      <c r="E51" s="151">
        <f t="shared" ref="E51:L51" si="3">E54+E84+E113+E142+E173</f>
        <v>0</v>
      </c>
      <c r="F51" s="151">
        <f t="shared" si="3"/>
        <v>0</v>
      </c>
      <c r="G51" s="151">
        <f t="shared" si="3"/>
        <v>0</v>
      </c>
      <c r="H51" s="151">
        <f t="shared" si="3"/>
        <v>0</v>
      </c>
      <c r="I51" s="151">
        <f t="shared" si="3"/>
        <v>0</v>
      </c>
      <c r="J51" s="151">
        <f t="shared" si="3"/>
        <v>0</v>
      </c>
      <c r="K51" s="151">
        <f t="shared" si="3"/>
        <v>0</v>
      </c>
      <c r="L51" s="151">
        <f t="shared" si="3"/>
        <v>0</v>
      </c>
      <c r="M51" s="182" t="s">
        <v>344</v>
      </c>
    </row>
    <row r="52" spans="1:13" ht="63">
      <c r="A52" s="162" t="s">
        <v>294</v>
      </c>
      <c r="B52" s="176" t="s">
        <v>296</v>
      </c>
      <c r="C52" s="101"/>
      <c r="D52" s="116"/>
      <c r="E52" s="89"/>
      <c r="F52" s="89"/>
      <c r="G52" s="89"/>
      <c r="H52" s="89"/>
      <c r="I52" s="89"/>
      <c r="J52" s="89"/>
      <c r="K52" s="89"/>
      <c r="L52" s="184"/>
      <c r="M52" s="191" t="s">
        <v>346</v>
      </c>
    </row>
    <row r="53" spans="1:13" ht="63">
      <c r="A53" s="162" t="s">
        <v>295</v>
      </c>
      <c r="B53" s="176" t="s">
        <v>306</v>
      </c>
      <c r="C53" s="101"/>
      <c r="D53" s="116"/>
      <c r="E53" s="89"/>
      <c r="F53" s="89"/>
      <c r="G53" s="89"/>
      <c r="H53" s="89"/>
      <c r="I53" s="89"/>
      <c r="J53" s="89"/>
      <c r="K53" s="89"/>
      <c r="L53" s="184"/>
      <c r="M53" s="191" t="s">
        <v>347</v>
      </c>
    </row>
    <row r="54" spans="1:13" ht="78.75">
      <c r="A54" s="33" t="s">
        <v>99</v>
      </c>
      <c r="B54" s="34" t="s">
        <v>100</v>
      </c>
      <c r="C54" s="147">
        <f>C57+C67</f>
        <v>0</v>
      </c>
      <c r="D54" s="146">
        <f>SUM(E54:L54)</f>
        <v>0</v>
      </c>
      <c r="E54" s="147">
        <f t="shared" ref="E54:L54" si="4">E57+E67</f>
        <v>0</v>
      </c>
      <c r="F54" s="147">
        <f t="shared" si="4"/>
        <v>0</v>
      </c>
      <c r="G54" s="147">
        <f t="shared" si="4"/>
        <v>0</v>
      </c>
      <c r="H54" s="147">
        <f t="shared" si="4"/>
        <v>0</v>
      </c>
      <c r="I54" s="147">
        <f t="shared" si="4"/>
        <v>0</v>
      </c>
      <c r="J54" s="147">
        <f t="shared" si="4"/>
        <v>0</v>
      </c>
      <c r="K54" s="147">
        <f t="shared" si="4"/>
        <v>0</v>
      </c>
      <c r="L54" s="147">
        <f t="shared" si="4"/>
        <v>0</v>
      </c>
      <c r="M54" s="182" t="s">
        <v>343</v>
      </c>
    </row>
    <row r="55" spans="1:13">
      <c r="A55" s="167" t="s">
        <v>101</v>
      </c>
      <c r="B55" s="15" t="s">
        <v>102</v>
      </c>
      <c r="C55" s="85">
        <f>SUM(E55:L55)</f>
        <v>0</v>
      </c>
      <c r="D55" s="111"/>
      <c r="E55" s="24"/>
      <c r="F55" s="24"/>
      <c r="G55" s="24"/>
      <c r="H55" s="24"/>
      <c r="I55" s="24"/>
      <c r="J55" s="24"/>
      <c r="K55" s="24"/>
      <c r="L55" s="24"/>
      <c r="M55" s="186" t="s">
        <v>25</v>
      </c>
    </row>
    <row r="56" spans="1:13">
      <c r="A56" s="167"/>
      <c r="B56" s="15" t="s">
        <v>103</v>
      </c>
      <c r="C56" s="85">
        <f>SUM(E56:L56)</f>
        <v>0</v>
      </c>
      <c r="D56" s="112"/>
      <c r="E56" s="29"/>
      <c r="F56" s="29"/>
      <c r="G56" s="29"/>
      <c r="H56" s="29"/>
      <c r="I56" s="29"/>
      <c r="J56" s="29"/>
      <c r="K56" s="29"/>
      <c r="L56" s="29"/>
      <c r="M56" s="187"/>
    </row>
    <row r="57" spans="1:13" ht="31.5">
      <c r="A57" s="14" t="s">
        <v>104</v>
      </c>
      <c r="B57" s="15" t="s">
        <v>105</v>
      </c>
      <c r="C57" s="85">
        <f>SUM(C58:C65)</f>
        <v>0</v>
      </c>
      <c r="D57" s="111">
        <f>SUM(E57:L57)</f>
        <v>0</v>
      </c>
      <c r="E57" s="85">
        <f>E60+E61+E62+E63</f>
        <v>0</v>
      </c>
      <c r="F57" s="85">
        <f>F58+F59</f>
        <v>0</v>
      </c>
      <c r="G57" s="85">
        <f>G64+G65</f>
        <v>0</v>
      </c>
      <c r="H57" s="85">
        <v>0</v>
      </c>
      <c r="I57" s="85">
        <v>0</v>
      </c>
      <c r="J57" s="85">
        <v>0</v>
      </c>
      <c r="K57" s="85">
        <v>0</v>
      </c>
      <c r="L57" s="85">
        <v>0</v>
      </c>
      <c r="M57" s="204" t="s">
        <v>106</v>
      </c>
    </row>
    <row r="58" spans="1:13">
      <c r="A58" s="167"/>
      <c r="B58" s="77" t="s">
        <v>107</v>
      </c>
      <c r="C58" s="98">
        <f>F58</f>
        <v>0</v>
      </c>
      <c r="D58" s="117"/>
      <c r="E58" s="29"/>
      <c r="F58" s="24"/>
      <c r="G58" s="29"/>
      <c r="H58" s="29"/>
      <c r="I58" s="29"/>
      <c r="J58" s="29"/>
      <c r="K58" s="29"/>
      <c r="L58" s="29"/>
      <c r="M58" s="205"/>
    </row>
    <row r="59" spans="1:13">
      <c r="A59" s="167"/>
      <c r="B59" s="77" t="s">
        <v>108</v>
      </c>
      <c r="C59" s="98">
        <f>F59</f>
        <v>0</v>
      </c>
      <c r="D59" s="117"/>
      <c r="E59" s="29"/>
      <c r="F59" s="24"/>
      <c r="G59" s="29"/>
      <c r="H59" s="29"/>
      <c r="I59" s="29"/>
      <c r="J59" s="29"/>
      <c r="K59" s="29"/>
      <c r="L59" s="29"/>
      <c r="M59" s="205"/>
    </row>
    <row r="60" spans="1:13">
      <c r="A60" s="167"/>
      <c r="B60" s="78" t="s">
        <v>109</v>
      </c>
      <c r="C60" s="98">
        <f>E60</f>
        <v>0</v>
      </c>
      <c r="D60" s="117"/>
      <c r="E60" s="24"/>
      <c r="F60" s="29"/>
      <c r="G60" s="29"/>
      <c r="H60" s="29"/>
      <c r="I60" s="29"/>
      <c r="J60" s="29"/>
      <c r="K60" s="29"/>
      <c r="L60" s="29"/>
      <c r="M60" s="205"/>
    </row>
    <row r="61" spans="1:13">
      <c r="A61" s="167"/>
      <c r="B61" s="79" t="s">
        <v>110</v>
      </c>
      <c r="C61" s="98">
        <f t="shared" ref="C61:C63" si="5">E61</f>
        <v>0</v>
      </c>
      <c r="D61" s="118"/>
      <c r="E61" s="36"/>
      <c r="F61" s="37"/>
      <c r="G61" s="37"/>
      <c r="H61" s="37"/>
      <c r="I61" s="37"/>
      <c r="J61" s="37"/>
      <c r="K61" s="29"/>
      <c r="L61" s="29"/>
      <c r="M61" s="205"/>
    </row>
    <row r="62" spans="1:13">
      <c r="A62" s="167"/>
      <c r="B62" s="165" t="s">
        <v>111</v>
      </c>
      <c r="C62" s="98">
        <f t="shared" si="5"/>
        <v>0</v>
      </c>
      <c r="D62" s="118"/>
      <c r="E62" s="38"/>
      <c r="F62" s="39"/>
      <c r="G62" s="39"/>
      <c r="H62" s="39"/>
      <c r="I62" s="39"/>
      <c r="J62" s="39"/>
      <c r="K62" s="40"/>
      <c r="L62" s="40"/>
      <c r="M62" s="205"/>
    </row>
    <row r="63" spans="1:13">
      <c r="A63" s="167"/>
      <c r="B63" s="81" t="s">
        <v>112</v>
      </c>
      <c r="C63" s="98">
        <f t="shared" si="5"/>
        <v>0</v>
      </c>
      <c r="D63" s="118"/>
      <c r="E63" s="38"/>
      <c r="F63" s="39"/>
      <c r="G63" s="39"/>
      <c r="H63" s="39"/>
      <c r="I63" s="39"/>
      <c r="J63" s="39"/>
      <c r="K63" s="39"/>
      <c r="L63" s="39"/>
      <c r="M63" s="205"/>
    </row>
    <row r="64" spans="1:13">
      <c r="A64" s="167"/>
      <c r="B64" s="78" t="s">
        <v>113</v>
      </c>
      <c r="C64" s="98">
        <f>G64</f>
        <v>0</v>
      </c>
      <c r="D64" s="117"/>
      <c r="E64" s="29"/>
      <c r="F64" s="29"/>
      <c r="G64" s="24"/>
      <c r="H64" s="99"/>
      <c r="I64" s="99"/>
      <c r="J64" s="100"/>
      <c r="K64" s="100"/>
      <c r="L64" s="100"/>
      <c r="M64" s="205"/>
    </row>
    <row r="65" spans="1:13">
      <c r="A65" s="167"/>
      <c r="B65" s="78" t="s">
        <v>114</v>
      </c>
      <c r="C65" s="98">
        <f>G65</f>
        <v>0</v>
      </c>
      <c r="D65" s="117"/>
      <c r="E65" s="29"/>
      <c r="F65" s="29"/>
      <c r="G65" s="24"/>
      <c r="H65" s="99"/>
      <c r="I65" s="99"/>
      <c r="J65" s="100"/>
      <c r="K65" s="100"/>
      <c r="L65" s="100"/>
      <c r="M65" s="205"/>
    </row>
    <row r="66" spans="1:13">
      <c r="A66" s="14"/>
      <c r="B66" s="78" t="s">
        <v>115</v>
      </c>
      <c r="C66" s="85">
        <f>SUM(E66:L66)</f>
        <v>0</v>
      </c>
      <c r="D66" s="117"/>
      <c r="E66" s="41"/>
      <c r="F66" s="41"/>
      <c r="G66" s="41"/>
      <c r="H66" s="41"/>
      <c r="I66" s="41"/>
      <c r="J66" s="41"/>
      <c r="K66" s="41"/>
      <c r="L66" s="41"/>
      <c r="M66" s="206"/>
    </row>
    <row r="67" spans="1:13" ht="31.5">
      <c r="A67" s="166" t="s">
        <v>116</v>
      </c>
      <c r="B67" s="82" t="s">
        <v>117</v>
      </c>
      <c r="C67" s="85">
        <f>SUM(C68:C79)</f>
        <v>0</v>
      </c>
      <c r="D67" s="111">
        <f>SUM(E67:L67)</f>
        <v>0</v>
      </c>
      <c r="E67" s="85">
        <f>SUM(E68:E79)</f>
        <v>0</v>
      </c>
      <c r="F67" s="85">
        <f t="shared" ref="F67:L67" si="6">SUM(F68:F79)</f>
        <v>0</v>
      </c>
      <c r="G67" s="85">
        <f t="shared" si="6"/>
        <v>0</v>
      </c>
      <c r="H67" s="85">
        <f t="shared" si="6"/>
        <v>0</v>
      </c>
      <c r="I67" s="85">
        <f t="shared" si="6"/>
        <v>0</v>
      </c>
      <c r="J67" s="85">
        <f t="shared" si="6"/>
        <v>0</v>
      </c>
      <c r="K67" s="85">
        <f t="shared" si="6"/>
        <v>0</v>
      </c>
      <c r="L67" s="85">
        <f t="shared" si="6"/>
        <v>0</v>
      </c>
      <c r="M67" s="204" t="s">
        <v>118</v>
      </c>
    </row>
    <row r="68" spans="1:13">
      <c r="A68" s="210"/>
      <c r="B68" s="80" t="s">
        <v>119</v>
      </c>
      <c r="C68" s="98">
        <f>E68</f>
        <v>0</v>
      </c>
      <c r="D68" s="117"/>
      <c r="E68" s="24"/>
      <c r="F68" s="29"/>
      <c r="G68" s="29"/>
      <c r="H68" s="29"/>
      <c r="I68" s="29"/>
      <c r="J68" s="29"/>
      <c r="K68" s="29"/>
      <c r="L68" s="29"/>
      <c r="M68" s="205"/>
    </row>
    <row r="69" spans="1:13">
      <c r="A69" s="211"/>
      <c r="B69" s="80" t="s">
        <v>120</v>
      </c>
      <c r="C69" s="98">
        <f t="shared" ref="C69:C71" si="7">E69</f>
        <v>0</v>
      </c>
      <c r="D69" s="117"/>
      <c r="E69" s="24"/>
      <c r="F69" s="29"/>
      <c r="G69" s="29"/>
      <c r="H69" s="29"/>
      <c r="I69" s="29"/>
      <c r="J69" s="29"/>
      <c r="K69" s="29"/>
      <c r="L69" s="29"/>
      <c r="M69" s="205"/>
    </row>
    <row r="70" spans="1:13" ht="19.5" customHeight="1">
      <c r="A70" s="207"/>
      <c r="B70" s="80" t="s">
        <v>121</v>
      </c>
      <c r="C70" s="98">
        <f t="shared" si="7"/>
        <v>0</v>
      </c>
      <c r="D70" s="117"/>
      <c r="E70" s="24"/>
      <c r="F70" s="29"/>
      <c r="G70" s="29"/>
      <c r="H70" s="29"/>
      <c r="I70" s="29"/>
      <c r="J70" s="29"/>
      <c r="K70" s="29"/>
      <c r="L70" s="29"/>
      <c r="M70" s="205"/>
    </row>
    <row r="71" spans="1:13" ht="19.5" customHeight="1">
      <c r="A71" s="207"/>
      <c r="B71" s="81" t="s">
        <v>122</v>
      </c>
      <c r="C71" s="98">
        <f t="shared" si="7"/>
        <v>0</v>
      </c>
      <c r="D71" s="117"/>
      <c r="E71" s="24"/>
      <c r="F71" s="29"/>
      <c r="G71" s="29"/>
      <c r="H71" s="29"/>
      <c r="I71" s="29"/>
      <c r="J71" s="29"/>
      <c r="K71" s="29"/>
      <c r="L71" s="29"/>
      <c r="M71" s="205"/>
    </row>
    <row r="72" spans="1:13">
      <c r="A72" s="132"/>
      <c r="B72" s="77" t="s">
        <v>123</v>
      </c>
      <c r="C72" s="98">
        <f>F72</f>
        <v>0</v>
      </c>
      <c r="D72" s="117"/>
      <c r="E72" s="29"/>
      <c r="F72" s="24"/>
      <c r="G72" s="29"/>
      <c r="H72" s="29"/>
      <c r="I72" s="29"/>
      <c r="J72" s="29"/>
      <c r="K72" s="29"/>
      <c r="L72" s="29"/>
      <c r="M72" s="205"/>
    </row>
    <row r="73" spans="1:13">
      <c r="A73" s="208"/>
      <c r="B73" s="15" t="s">
        <v>124</v>
      </c>
      <c r="C73" s="98">
        <f>G73</f>
        <v>0</v>
      </c>
      <c r="D73" s="117"/>
      <c r="E73" s="29"/>
      <c r="F73" s="29"/>
      <c r="G73" s="24"/>
      <c r="H73" s="29"/>
      <c r="I73" s="29"/>
      <c r="J73" s="29"/>
      <c r="K73" s="29"/>
      <c r="L73" s="29"/>
      <c r="M73" s="205"/>
    </row>
    <row r="74" spans="1:13">
      <c r="A74" s="209"/>
      <c r="B74" s="15" t="s">
        <v>125</v>
      </c>
      <c r="C74" s="98">
        <f>G74</f>
        <v>0</v>
      </c>
      <c r="D74" s="117"/>
      <c r="E74" s="29"/>
      <c r="F74" s="29"/>
      <c r="G74" s="24"/>
      <c r="H74" s="29"/>
      <c r="I74" s="29"/>
      <c r="J74" s="29"/>
      <c r="K74" s="29"/>
      <c r="L74" s="29"/>
      <c r="M74" s="205"/>
    </row>
    <row r="75" spans="1:13">
      <c r="A75" s="14"/>
      <c r="B75" s="15" t="s">
        <v>127</v>
      </c>
      <c r="C75" s="98">
        <f>I75</f>
        <v>0</v>
      </c>
      <c r="D75" s="117"/>
      <c r="E75" s="100"/>
      <c r="F75" s="100"/>
      <c r="G75" s="100"/>
      <c r="H75" s="100"/>
      <c r="I75" s="41"/>
      <c r="J75" s="100"/>
      <c r="K75" s="100"/>
      <c r="L75" s="100"/>
      <c r="M75" s="205"/>
    </row>
    <row r="76" spans="1:13" ht="31.5">
      <c r="A76" s="14"/>
      <c r="B76" s="15" t="s">
        <v>128</v>
      </c>
      <c r="C76" s="98">
        <f>L76</f>
        <v>0</v>
      </c>
      <c r="D76" s="117"/>
      <c r="E76" s="29"/>
      <c r="F76" s="29"/>
      <c r="G76" s="29"/>
      <c r="H76" s="29"/>
      <c r="I76" s="29"/>
      <c r="J76" s="29"/>
      <c r="K76" s="29"/>
      <c r="L76" s="135"/>
      <c r="M76" s="205"/>
    </row>
    <row r="77" spans="1:13">
      <c r="A77" s="14"/>
      <c r="B77" s="15" t="s">
        <v>129</v>
      </c>
      <c r="C77" s="98">
        <f>H77</f>
        <v>0</v>
      </c>
      <c r="D77" s="117"/>
      <c r="E77" s="29"/>
      <c r="F77" s="29"/>
      <c r="G77" s="29"/>
      <c r="H77" s="134"/>
      <c r="I77" s="29"/>
      <c r="J77" s="137"/>
      <c r="K77" s="137"/>
      <c r="L77" s="99"/>
      <c r="M77" s="205"/>
    </row>
    <row r="78" spans="1:13" ht="19.5" customHeight="1">
      <c r="A78" s="14"/>
      <c r="B78" s="15" t="s">
        <v>130</v>
      </c>
      <c r="C78" s="98">
        <f>K78</f>
        <v>0</v>
      </c>
      <c r="D78" s="117"/>
      <c r="E78" s="29"/>
      <c r="F78" s="29"/>
      <c r="G78" s="29"/>
      <c r="H78" s="100"/>
      <c r="I78" s="29"/>
      <c r="J78" s="137"/>
      <c r="K78" s="136"/>
      <c r="L78" s="29"/>
      <c r="M78" s="205"/>
    </row>
    <row r="79" spans="1:13">
      <c r="A79" s="14"/>
      <c r="B79" s="15" t="s">
        <v>131</v>
      </c>
      <c r="C79" s="98">
        <f>J79</f>
        <v>0</v>
      </c>
      <c r="D79" s="117"/>
      <c r="E79" s="29"/>
      <c r="F79" s="29"/>
      <c r="G79" s="29"/>
      <c r="H79" s="29"/>
      <c r="I79" s="29"/>
      <c r="J79" s="136"/>
      <c r="K79" s="29"/>
      <c r="L79" s="29"/>
      <c r="M79" s="205"/>
    </row>
    <row r="80" spans="1:13">
      <c r="A80" s="14"/>
      <c r="B80" s="15" t="s">
        <v>126</v>
      </c>
      <c r="C80" s="85">
        <f>SUM(E80:L80)</f>
        <v>0</v>
      </c>
      <c r="D80" s="117"/>
      <c r="E80" s="29"/>
      <c r="F80" s="29"/>
      <c r="G80" s="134"/>
      <c r="H80" s="134"/>
      <c r="I80" s="134"/>
      <c r="J80" s="41"/>
      <c r="K80" s="136"/>
      <c r="L80" s="136"/>
      <c r="M80" s="206"/>
    </row>
    <row r="81" spans="1:13" ht="31.5">
      <c r="A81" s="14" t="s">
        <v>132</v>
      </c>
      <c r="B81" s="139" t="s">
        <v>305</v>
      </c>
      <c r="C81" s="98">
        <f>C82+C83</f>
        <v>0</v>
      </c>
      <c r="D81" s="111">
        <f>SUM(E81:L81)</f>
        <v>0</v>
      </c>
      <c r="E81" s="98">
        <f>E82+E83</f>
        <v>0</v>
      </c>
      <c r="F81" s="98">
        <f t="shared" ref="F81:L81" si="8">F82+F83</f>
        <v>0</v>
      </c>
      <c r="G81" s="98">
        <f t="shared" si="8"/>
        <v>0</v>
      </c>
      <c r="H81" s="98">
        <f t="shared" si="8"/>
        <v>0</v>
      </c>
      <c r="I81" s="98">
        <f t="shared" si="8"/>
        <v>0</v>
      </c>
      <c r="J81" s="98">
        <f t="shared" si="8"/>
        <v>0</v>
      </c>
      <c r="K81" s="98">
        <f t="shared" si="8"/>
        <v>0</v>
      </c>
      <c r="L81" s="98">
        <f t="shared" si="8"/>
        <v>0</v>
      </c>
      <c r="M81" s="188" t="s">
        <v>25</v>
      </c>
    </row>
    <row r="82" spans="1:13">
      <c r="A82" s="14"/>
      <c r="B82" s="76" t="s">
        <v>302</v>
      </c>
      <c r="C82" s="85">
        <f>SUM(E82:L82)</f>
        <v>0</v>
      </c>
      <c r="D82" s="111"/>
      <c r="E82" s="24"/>
      <c r="F82" s="24"/>
      <c r="G82" s="24"/>
      <c r="H82" s="24"/>
      <c r="I82" s="24"/>
      <c r="J82" s="24"/>
      <c r="K82" s="24"/>
      <c r="L82" s="24"/>
      <c r="M82" s="182" t="s">
        <v>25</v>
      </c>
    </row>
    <row r="83" spans="1:13">
      <c r="A83" s="33"/>
      <c r="B83" s="75" t="s">
        <v>303</v>
      </c>
      <c r="C83" s="85">
        <f>SUM(E83:L83)</f>
        <v>0</v>
      </c>
      <c r="D83" s="111"/>
      <c r="E83" s="24"/>
      <c r="F83" s="24"/>
      <c r="G83" s="24"/>
      <c r="H83" s="24"/>
      <c r="I83" s="24"/>
      <c r="J83" s="24"/>
      <c r="K83" s="24"/>
      <c r="L83" s="24"/>
      <c r="M83" s="182" t="s">
        <v>25</v>
      </c>
    </row>
    <row r="84" spans="1:13" ht="173.25">
      <c r="A84" s="33" t="s">
        <v>133</v>
      </c>
      <c r="B84" s="34" t="s">
        <v>134</v>
      </c>
      <c r="C84" s="147">
        <f>C91+C108</f>
        <v>0</v>
      </c>
      <c r="D84" s="146">
        <f>SUM(E84:L84)</f>
        <v>0</v>
      </c>
      <c r="E84" s="147">
        <f t="shared" ref="E84:L84" si="9">E91+E108</f>
        <v>0</v>
      </c>
      <c r="F84" s="147">
        <f t="shared" si="9"/>
        <v>0</v>
      </c>
      <c r="G84" s="147">
        <f t="shared" si="9"/>
        <v>0</v>
      </c>
      <c r="H84" s="147">
        <f t="shared" si="9"/>
        <v>0</v>
      </c>
      <c r="I84" s="147">
        <f t="shared" si="9"/>
        <v>0</v>
      </c>
      <c r="J84" s="147">
        <f t="shared" si="9"/>
        <v>0</v>
      </c>
      <c r="K84" s="147">
        <f t="shared" si="9"/>
        <v>0</v>
      </c>
      <c r="L84" s="147">
        <f t="shared" si="9"/>
        <v>0</v>
      </c>
      <c r="M84" s="182" t="s">
        <v>342</v>
      </c>
    </row>
    <row r="85" spans="1:13">
      <c r="A85" s="22" t="s">
        <v>135</v>
      </c>
      <c r="B85" s="23" t="s">
        <v>102</v>
      </c>
      <c r="C85" s="85">
        <f>SUM(E85:L85)</f>
        <v>0</v>
      </c>
      <c r="D85" s="111"/>
      <c r="E85" s="24"/>
      <c r="F85" s="24"/>
      <c r="G85" s="24"/>
      <c r="H85" s="24"/>
      <c r="I85" s="24"/>
      <c r="J85" s="24"/>
      <c r="K85" s="24"/>
      <c r="L85" s="24"/>
      <c r="M85" s="182" t="s">
        <v>25</v>
      </c>
    </row>
    <row r="86" spans="1:13" ht="31.5">
      <c r="A86" s="22" t="s">
        <v>136</v>
      </c>
      <c r="B86" s="23" t="s">
        <v>105</v>
      </c>
      <c r="C86" s="85">
        <f>SUM(C87:C94)</f>
        <v>0</v>
      </c>
      <c r="D86" s="111">
        <f>SUM(E86:L86)</f>
        <v>0</v>
      </c>
      <c r="E86" s="85">
        <f>E89+E90+E91+E92</f>
        <v>0</v>
      </c>
      <c r="F86" s="85">
        <f>F87+F88</f>
        <v>0</v>
      </c>
      <c r="G86" s="85">
        <f>G93+G94</f>
        <v>0</v>
      </c>
      <c r="H86" s="85">
        <v>0</v>
      </c>
      <c r="I86" s="85">
        <v>0</v>
      </c>
      <c r="J86" s="85">
        <v>0</v>
      </c>
      <c r="K86" s="85">
        <v>0</v>
      </c>
      <c r="L86" s="85">
        <v>0</v>
      </c>
      <c r="M86" s="199" t="s">
        <v>106</v>
      </c>
    </row>
    <row r="87" spans="1:13">
      <c r="A87" s="22"/>
      <c r="B87" s="77" t="s">
        <v>107</v>
      </c>
      <c r="C87" s="98">
        <f>F87</f>
        <v>0</v>
      </c>
      <c r="D87" s="117"/>
      <c r="E87" s="29"/>
      <c r="F87" s="24"/>
      <c r="G87" s="29"/>
      <c r="H87" s="29"/>
      <c r="I87" s="29"/>
      <c r="J87" s="29"/>
      <c r="K87" s="29"/>
      <c r="L87" s="29"/>
      <c r="M87" s="200"/>
    </row>
    <row r="88" spans="1:13">
      <c r="A88" s="22"/>
      <c r="B88" s="77" t="s">
        <v>108</v>
      </c>
      <c r="C88" s="98">
        <f>F88</f>
        <v>0</v>
      </c>
      <c r="D88" s="117"/>
      <c r="E88" s="29"/>
      <c r="F88" s="24"/>
      <c r="G88" s="29"/>
      <c r="H88" s="29"/>
      <c r="I88" s="29"/>
      <c r="J88" s="29"/>
      <c r="K88" s="29"/>
      <c r="L88" s="29"/>
      <c r="M88" s="200"/>
    </row>
    <row r="89" spans="1:13">
      <c r="A89" s="22"/>
      <c r="B89" s="78" t="s">
        <v>109</v>
      </c>
      <c r="C89" s="98">
        <f>E89</f>
        <v>0</v>
      </c>
      <c r="D89" s="117"/>
      <c r="E89" s="24"/>
      <c r="F89" s="29"/>
      <c r="G89" s="29"/>
      <c r="H89" s="29"/>
      <c r="I89" s="29"/>
      <c r="J89" s="29"/>
      <c r="K89" s="29"/>
      <c r="L89" s="29"/>
      <c r="M89" s="200"/>
    </row>
    <row r="90" spans="1:13">
      <c r="A90" s="22"/>
      <c r="B90" s="79" t="s">
        <v>110</v>
      </c>
      <c r="C90" s="98">
        <f t="shared" ref="C90:C92" si="10">E90</f>
        <v>0</v>
      </c>
      <c r="D90" s="118"/>
      <c r="E90" s="36"/>
      <c r="F90" s="37"/>
      <c r="G90" s="37"/>
      <c r="H90" s="37"/>
      <c r="I90" s="37"/>
      <c r="J90" s="37"/>
      <c r="K90" s="29"/>
      <c r="L90" s="29"/>
      <c r="M90" s="200"/>
    </row>
    <row r="91" spans="1:13">
      <c r="A91" s="22"/>
      <c r="B91" s="80" t="s">
        <v>111</v>
      </c>
      <c r="C91" s="98">
        <f t="shared" si="10"/>
        <v>0</v>
      </c>
      <c r="D91" s="118"/>
      <c r="E91" s="38"/>
      <c r="F91" s="39"/>
      <c r="G91" s="39"/>
      <c r="H91" s="39"/>
      <c r="I91" s="39"/>
      <c r="J91" s="39"/>
      <c r="K91" s="40"/>
      <c r="L91" s="40"/>
      <c r="M91" s="200"/>
    </row>
    <row r="92" spans="1:13">
      <c r="A92" s="22"/>
      <c r="B92" s="81" t="s">
        <v>112</v>
      </c>
      <c r="C92" s="98">
        <f t="shared" si="10"/>
        <v>0</v>
      </c>
      <c r="D92" s="118"/>
      <c r="E92" s="38"/>
      <c r="F92" s="39"/>
      <c r="G92" s="39"/>
      <c r="H92" s="39"/>
      <c r="I92" s="39"/>
      <c r="J92" s="39"/>
      <c r="K92" s="39"/>
      <c r="L92" s="39"/>
      <c r="M92" s="200"/>
    </row>
    <row r="93" spans="1:13">
      <c r="A93" s="138"/>
      <c r="B93" s="78" t="s">
        <v>113</v>
      </c>
      <c r="C93" s="98">
        <f>G93</f>
        <v>0</v>
      </c>
      <c r="D93" s="117"/>
      <c r="E93" s="29"/>
      <c r="F93" s="29"/>
      <c r="G93" s="24"/>
      <c r="H93" s="99"/>
      <c r="I93" s="99"/>
      <c r="J93" s="100"/>
      <c r="K93" s="100"/>
      <c r="L93" s="100"/>
      <c r="M93" s="200"/>
    </row>
    <row r="94" spans="1:13">
      <c r="A94" s="138"/>
      <c r="B94" s="78" t="s">
        <v>114</v>
      </c>
      <c r="C94" s="98">
        <f>G94</f>
        <v>0</v>
      </c>
      <c r="D94" s="117"/>
      <c r="E94" s="29"/>
      <c r="F94" s="29"/>
      <c r="G94" s="24"/>
      <c r="H94" s="99"/>
      <c r="I94" s="99"/>
      <c r="J94" s="100"/>
      <c r="K94" s="100"/>
      <c r="L94" s="100"/>
      <c r="M94" s="200"/>
    </row>
    <row r="95" spans="1:13">
      <c r="A95" s="138"/>
      <c r="B95" s="76" t="s">
        <v>281</v>
      </c>
      <c r="C95" s="85">
        <f>SUM(E95:L95)</f>
        <v>0</v>
      </c>
      <c r="D95" s="117"/>
      <c r="E95" s="41"/>
      <c r="F95" s="41"/>
      <c r="G95" s="41"/>
      <c r="H95" s="41"/>
      <c r="I95" s="41"/>
      <c r="J95" s="41"/>
      <c r="K95" s="41"/>
      <c r="L95" s="41"/>
      <c r="M95" s="201"/>
    </row>
    <row r="96" spans="1:13" ht="31.5">
      <c r="A96" s="22" t="s">
        <v>137</v>
      </c>
      <c r="B96" s="82" t="s">
        <v>117</v>
      </c>
      <c r="C96" s="85">
        <f>SUM(C97:C108)</f>
        <v>0</v>
      </c>
      <c r="D96" s="111">
        <f>SUM(E96:L96)</f>
        <v>0</v>
      </c>
      <c r="E96" s="85">
        <f>SUM(E97:E108)</f>
        <v>0</v>
      </c>
      <c r="F96" s="85">
        <f t="shared" ref="F96:L96" si="11">SUM(F97:F108)</f>
        <v>0</v>
      </c>
      <c r="G96" s="85">
        <f t="shared" si="11"/>
        <v>0</v>
      </c>
      <c r="H96" s="85">
        <f t="shared" si="11"/>
        <v>0</v>
      </c>
      <c r="I96" s="85">
        <f t="shared" si="11"/>
        <v>0</v>
      </c>
      <c r="J96" s="85">
        <f t="shared" si="11"/>
        <v>0</v>
      </c>
      <c r="K96" s="85">
        <f t="shared" si="11"/>
        <v>0</v>
      </c>
      <c r="L96" s="85">
        <f t="shared" si="11"/>
        <v>0</v>
      </c>
      <c r="M96" s="199" t="s">
        <v>118</v>
      </c>
    </row>
    <row r="97" spans="1:13">
      <c r="A97" s="22"/>
      <c r="B97" s="80" t="s">
        <v>119</v>
      </c>
      <c r="C97" s="98">
        <f>E97</f>
        <v>0</v>
      </c>
      <c r="D97" s="117"/>
      <c r="E97" s="24"/>
      <c r="F97" s="29"/>
      <c r="G97" s="29"/>
      <c r="H97" s="29"/>
      <c r="I97" s="29"/>
      <c r="J97" s="29"/>
      <c r="K97" s="29"/>
      <c r="L97" s="29"/>
      <c r="M97" s="200"/>
    </row>
    <row r="98" spans="1:13">
      <c r="A98" s="22"/>
      <c r="B98" s="80" t="s">
        <v>120</v>
      </c>
      <c r="C98" s="98">
        <f t="shared" ref="C98:C100" si="12">E98</f>
        <v>0</v>
      </c>
      <c r="D98" s="117"/>
      <c r="E98" s="24"/>
      <c r="F98" s="29"/>
      <c r="G98" s="29"/>
      <c r="H98" s="29"/>
      <c r="I98" s="29"/>
      <c r="J98" s="29"/>
      <c r="K98" s="29"/>
      <c r="L98" s="29"/>
      <c r="M98" s="200"/>
    </row>
    <row r="99" spans="1:13" ht="19.5" customHeight="1">
      <c r="A99" s="22"/>
      <c r="B99" s="80" t="s">
        <v>121</v>
      </c>
      <c r="C99" s="98">
        <f t="shared" si="12"/>
        <v>0</v>
      </c>
      <c r="D99" s="117"/>
      <c r="E99" s="24"/>
      <c r="F99" s="29"/>
      <c r="G99" s="29"/>
      <c r="H99" s="29"/>
      <c r="I99" s="29"/>
      <c r="J99" s="29"/>
      <c r="K99" s="29"/>
      <c r="L99" s="29"/>
      <c r="M99" s="200"/>
    </row>
    <row r="100" spans="1:13" ht="18.75" customHeight="1">
      <c r="A100" s="22"/>
      <c r="B100" s="81" t="s">
        <v>122</v>
      </c>
      <c r="C100" s="98">
        <f t="shared" si="12"/>
        <v>0</v>
      </c>
      <c r="D100" s="117"/>
      <c r="E100" s="24"/>
      <c r="F100" s="29"/>
      <c r="G100" s="29"/>
      <c r="H100" s="29"/>
      <c r="I100" s="29"/>
      <c r="J100" s="29"/>
      <c r="K100" s="29"/>
      <c r="L100" s="29"/>
      <c r="M100" s="200"/>
    </row>
    <row r="101" spans="1:13">
      <c r="A101" s="22"/>
      <c r="B101" s="77" t="s">
        <v>123</v>
      </c>
      <c r="C101" s="98">
        <f>F101</f>
        <v>0</v>
      </c>
      <c r="D101" s="117"/>
      <c r="E101" s="29"/>
      <c r="F101" s="24"/>
      <c r="G101" s="29"/>
      <c r="H101" s="29"/>
      <c r="I101" s="29"/>
      <c r="J101" s="29"/>
      <c r="K101" s="29"/>
      <c r="L101" s="29"/>
      <c r="M101" s="200"/>
    </row>
    <row r="102" spans="1:13">
      <c r="A102" s="22"/>
      <c r="B102" s="15" t="s">
        <v>124</v>
      </c>
      <c r="C102" s="98">
        <f>G102</f>
        <v>0</v>
      </c>
      <c r="D102" s="117"/>
      <c r="E102" s="29"/>
      <c r="F102" s="29"/>
      <c r="G102" s="24"/>
      <c r="H102" s="29"/>
      <c r="I102" s="29"/>
      <c r="J102" s="29"/>
      <c r="K102" s="29"/>
      <c r="L102" s="29"/>
      <c r="M102" s="200"/>
    </row>
    <row r="103" spans="1:13">
      <c r="A103" s="22"/>
      <c r="B103" s="15" t="s">
        <v>125</v>
      </c>
      <c r="C103" s="98">
        <f>G103</f>
        <v>0</v>
      </c>
      <c r="D103" s="117"/>
      <c r="E103" s="29"/>
      <c r="F103" s="29"/>
      <c r="G103" s="24"/>
      <c r="H103" s="29"/>
      <c r="I103" s="29"/>
      <c r="J103" s="29"/>
      <c r="K103" s="29"/>
      <c r="L103" s="29"/>
      <c r="M103" s="200"/>
    </row>
    <row r="104" spans="1:13">
      <c r="A104" s="22"/>
      <c r="B104" s="15" t="s">
        <v>127</v>
      </c>
      <c r="C104" s="98">
        <f>I104</f>
        <v>0</v>
      </c>
      <c r="D104" s="117"/>
      <c r="E104" s="100"/>
      <c r="F104" s="100"/>
      <c r="G104" s="100"/>
      <c r="H104" s="100"/>
      <c r="I104" s="41"/>
      <c r="J104" s="100"/>
      <c r="K104" s="100"/>
      <c r="L104" s="100"/>
      <c r="M104" s="200"/>
    </row>
    <row r="105" spans="1:13" ht="31.5">
      <c r="A105" s="22"/>
      <c r="B105" s="15" t="s">
        <v>128</v>
      </c>
      <c r="C105" s="98">
        <f>L105</f>
        <v>0</v>
      </c>
      <c r="D105" s="117"/>
      <c r="E105" s="29"/>
      <c r="F105" s="29"/>
      <c r="G105" s="29"/>
      <c r="H105" s="29"/>
      <c r="I105" s="29"/>
      <c r="J105" s="29"/>
      <c r="K105" s="29"/>
      <c r="L105" s="135"/>
      <c r="M105" s="200"/>
    </row>
    <row r="106" spans="1:13">
      <c r="A106" s="22"/>
      <c r="B106" s="15" t="s">
        <v>129</v>
      </c>
      <c r="C106" s="98">
        <f>H106</f>
        <v>0</v>
      </c>
      <c r="D106" s="117"/>
      <c r="E106" s="29"/>
      <c r="F106" s="29"/>
      <c r="G106" s="29"/>
      <c r="H106" s="134"/>
      <c r="I106" s="29"/>
      <c r="J106" s="137"/>
      <c r="K106" s="137"/>
      <c r="L106" s="99"/>
      <c r="M106" s="200"/>
    </row>
    <row r="107" spans="1:13" ht="18.75" customHeight="1">
      <c r="A107" s="22"/>
      <c r="B107" s="15" t="s">
        <v>130</v>
      </c>
      <c r="C107" s="98">
        <f>K107</f>
        <v>0</v>
      </c>
      <c r="D107" s="117"/>
      <c r="E107" s="29"/>
      <c r="F107" s="29"/>
      <c r="G107" s="29"/>
      <c r="H107" s="100"/>
      <c r="I107" s="29"/>
      <c r="J107" s="137"/>
      <c r="K107" s="136"/>
      <c r="L107" s="29"/>
      <c r="M107" s="200"/>
    </row>
    <row r="108" spans="1:13">
      <c r="A108" s="22"/>
      <c r="B108" s="15" t="s">
        <v>131</v>
      </c>
      <c r="C108" s="98">
        <f>J108</f>
        <v>0</v>
      </c>
      <c r="D108" s="117"/>
      <c r="E108" s="29"/>
      <c r="F108" s="29"/>
      <c r="G108" s="29"/>
      <c r="H108" s="29"/>
      <c r="I108" s="29"/>
      <c r="J108" s="136"/>
      <c r="K108" s="29"/>
      <c r="L108" s="29"/>
      <c r="M108" s="200"/>
    </row>
    <row r="109" spans="1:13">
      <c r="A109" s="22"/>
      <c r="B109" s="139" t="s">
        <v>289</v>
      </c>
      <c r="C109" s="85">
        <f>SUM(E109:L109)</f>
        <v>0</v>
      </c>
      <c r="D109" s="117"/>
      <c r="E109" s="29"/>
      <c r="F109" s="29"/>
      <c r="G109" s="134"/>
      <c r="H109" s="134"/>
      <c r="I109" s="134"/>
      <c r="J109" s="41"/>
      <c r="K109" s="136"/>
      <c r="L109" s="136"/>
      <c r="M109" s="200"/>
    </row>
    <row r="110" spans="1:13" ht="31.5">
      <c r="A110" s="22" t="s">
        <v>138</v>
      </c>
      <c r="B110" s="76" t="s">
        <v>304</v>
      </c>
      <c r="C110" s="98">
        <f>C111+C112</f>
        <v>0</v>
      </c>
      <c r="D110" s="111">
        <f>SUM(E110:L110)</f>
        <v>0</v>
      </c>
      <c r="E110" s="98">
        <f>E111+E112</f>
        <v>0</v>
      </c>
      <c r="F110" s="98">
        <f t="shared" ref="F110:L110" si="13">F111+F112</f>
        <v>0</v>
      </c>
      <c r="G110" s="98">
        <f t="shared" si="13"/>
        <v>0</v>
      </c>
      <c r="H110" s="98">
        <f t="shared" si="13"/>
        <v>0</v>
      </c>
      <c r="I110" s="98">
        <f t="shared" si="13"/>
        <v>0</v>
      </c>
      <c r="J110" s="98">
        <f t="shared" si="13"/>
        <v>0</v>
      </c>
      <c r="K110" s="98">
        <f t="shared" si="13"/>
        <v>0</v>
      </c>
      <c r="L110" s="98">
        <f t="shared" si="13"/>
        <v>0</v>
      </c>
      <c r="M110" s="182" t="s">
        <v>25</v>
      </c>
    </row>
    <row r="111" spans="1:13">
      <c r="A111" s="22"/>
      <c r="B111" s="76" t="s">
        <v>302</v>
      </c>
      <c r="C111" s="85">
        <f>SUM(E111:L111)</f>
        <v>0</v>
      </c>
      <c r="D111" s="111"/>
      <c r="E111" s="24"/>
      <c r="F111" s="24"/>
      <c r="G111" s="24"/>
      <c r="H111" s="24"/>
      <c r="I111" s="24"/>
      <c r="J111" s="24"/>
      <c r="K111" s="24"/>
      <c r="L111" s="24"/>
      <c r="M111" s="182" t="s">
        <v>25</v>
      </c>
    </row>
    <row r="112" spans="1:13">
      <c r="A112" s="33"/>
      <c r="B112" s="75" t="s">
        <v>303</v>
      </c>
      <c r="C112" s="85">
        <f>SUM(E112:L112)</f>
        <v>0</v>
      </c>
      <c r="D112" s="111"/>
      <c r="E112" s="24"/>
      <c r="F112" s="24"/>
      <c r="G112" s="24"/>
      <c r="H112" s="24"/>
      <c r="I112" s="24"/>
      <c r="J112" s="24"/>
      <c r="K112" s="24"/>
      <c r="L112" s="24"/>
      <c r="M112" s="182" t="s">
        <v>25</v>
      </c>
    </row>
    <row r="113" spans="1:13" ht="78.75">
      <c r="A113" s="33" t="s">
        <v>139</v>
      </c>
      <c r="B113" s="34" t="s">
        <v>140</v>
      </c>
      <c r="C113" s="85">
        <f>C115+C125</f>
        <v>0</v>
      </c>
      <c r="D113" s="111">
        <f>SUM(E113:L113)</f>
        <v>0</v>
      </c>
      <c r="E113" s="85">
        <f>E115+E125</f>
        <v>0</v>
      </c>
      <c r="F113" s="85">
        <f t="shared" ref="F113:L113" si="14">F115+F125</f>
        <v>0</v>
      </c>
      <c r="G113" s="85">
        <f t="shared" si="14"/>
        <v>0</v>
      </c>
      <c r="H113" s="85">
        <f t="shared" si="14"/>
        <v>0</v>
      </c>
      <c r="I113" s="85">
        <f t="shared" si="14"/>
        <v>0</v>
      </c>
      <c r="J113" s="85">
        <f t="shared" si="14"/>
        <v>0</v>
      </c>
      <c r="K113" s="85">
        <f t="shared" si="14"/>
        <v>0</v>
      </c>
      <c r="L113" s="119">
        <f t="shared" si="14"/>
        <v>0</v>
      </c>
      <c r="M113" s="191" t="s">
        <v>341</v>
      </c>
    </row>
    <row r="114" spans="1:13">
      <c r="A114" s="22" t="s">
        <v>141</v>
      </c>
      <c r="B114" s="23" t="s">
        <v>102</v>
      </c>
      <c r="C114" s="85">
        <f>SUM(E114:L114)</f>
        <v>0</v>
      </c>
      <c r="D114" s="111"/>
      <c r="E114" s="24"/>
      <c r="F114" s="24"/>
      <c r="G114" s="24"/>
      <c r="H114" s="24"/>
      <c r="I114" s="24"/>
      <c r="J114" s="24"/>
      <c r="K114" s="24"/>
      <c r="L114" s="24"/>
      <c r="M114" s="182"/>
    </row>
    <row r="115" spans="1:13" ht="31.5">
      <c r="A115" s="22" t="s">
        <v>142</v>
      </c>
      <c r="B115" s="23" t="s">
        <v>105</v>
      </c>
      <c r="C115" s="85">
        <f>SUM(C116:C123)</f>
        <v>0</v>
      </c>
      <c r="D115" s="111">
        <f>SUM(E115:L115)</f>
        <v>0</v>
      </c>
      <c r="E115" s="85">
        <f>E118+E119+E120+E121</f>
        <v>0</v>
      </c>
      <c r="F115" s="85">
        <f>F116+F117</f>
        <v>0</v>
      </c>
      <c r="G115" s="85">
        <f>G122+G123</f>
        <v>0</v>
      </c>
      <c r="H115" s="85">
        <v>0</v>
      </c>
      <c r="I115" s="85">
        <v>0</v>
      </c>
      <c r="J115" s="85">
        <v>0</v>
      </c>
      <c r="K115" s="85">
        <v>0</v>
      </c>
      <c r="L115" s="85">
        <v>0</v>
      </c>
      <c r="M115" s="182"/>
    </row>
    <row r="116" spans="1:13">
      <c r="A116" s="22"/>
      <c r="B116" s="77" t="s">
        <v>107</v>
      </c>
      <c r="C116" s="98">
        <f>F116</f>
        <v>0</v>
      </c>
      <c r="D116" s="117"/>
      <c r="E116" s="29"/>
      <c r="F116" s="24"/>
      <c r="G116" s="29"/>
      <c r="H116" s="29"/>
      <c r="I116" s="29"/>
      <c r="J116" s="29"/>
      <c r="K116" s="29"/>
      <c r="L116" s="29"/>
      <c r="M116" s="182"/>
    </row>
    <row r="117" spans="1:13">
      <c r="A117" s="22"/>
      <c r="B117" s="77" t="s">
        <v>108</v>
      </c>
      <c r="C117" s="98">
        <f>F117</f>
        <v>0</v>
      </c>
      <c r="D117" s="117"/>
      <c r="E117" s="29"/>
      <c r="F117" s="24"/>
      <c r="G117" s="29"/>
      <c r="H117" s="29"/>
      <c r="I117" s="29"/>
      <c r="J117" s="29"/>
      <c r="K117" s="29"/>
      <c r="L117" s="29"/>
      <c r="M117" s="182"/>
    </row>
    <row r="118" spans="1:13">
      <c r="A118" s="22"/>
      <c r="B118" s="78" t="s">
        <v>109</v>
      </c>
      <c r="C118" s="98">
        <f>E118</f>
        <v>0</v>
      </c>
      <c r="D118" s="117"/>
      <c r="E118" s="24"/>
      <c r="F118" s="29"/>
      <c r="G118" s="29"/>
      <c r="H118" s="29"/>
      <c r="I118" s="29"/>
      <c r="J118" s="29"/>
      <c r="K118" s="29"/>
      <c r="L118" s="29"/>
      <c r="M118" s="182"/>
    </row>
    <row r="119" spans="1:13">
      <c r="A119" s="22"/>
      <c r="B119" s="79" t="s">
        <v>110</v>
      </c>
      <c r="C119" s="98">
        <f t="shared" ref="C119:C121" si="15">E119</f>
        <v>0</v>
      </c>
      <c r="D119" s="118"/>
      <c r="E119" s="36"/>
      <c r="F119" s="37"/>
      <c r="G119" s="37"/>
      <c r="H119" s="37"/>
      <c r="I119" s="37"/>
      <c r="J119" s="37"/>
      <c r="K119" s="29"/>
      <c r="L119" s="29"/>
      <c r="M119" s="182"/>
    </row>
    <row r="120" spans="1:13">
      <c r="A120" s="22"/>
      <c r="B120" s="80" t="s">
        <v>111</v>
      </c>
      <c r="C120" s="98">
        <f t="shared" si="15"/>
        <v>0</v>
      </c>
      <c r="D120" s="118"/>
      <c r="E120" s="38"/>
      <c r="F120" s="39"/>
      <c r="G120" s="39"/>
      <c r="H120" s="39"/>
      <c r="I120" s="39"/>
      <c r="J120" s="39"/>
      <c r="K120" s="40"/>
      <c r="L120" s="40"/>
      <c r="M120" s="182"/>
    </row>
    <row r="121" spans="1:13">
      <c r="A121" s="22"/>
      <c r="B121" s="81" t="s">
        <v>112</v>
      </c>
      <c r="C121" s="98">
        <f t="shared" si="15"/>
        <v>0</v>
      </c>
      <c r="D121" s="118"/>
      <c r="E121" s="38"/>
      <c r="F121" s="39"/>
      <c r="G121" s="39"/>
      <c r="H121" s="39"/>
      <c r="I121" s="39"/>
      <c r="J121" s="39"/>
      <c r="K121" s="39"/>
      <c r="L121" s="39"/>
      <c r="M121" s="182"/>
    </row>
    <row r="122" spans="1:13">
      <c r="A122" s="22"/>
      <c r="B122" s="78" t="s">
        <v>113</v>
      </c>
      <c r="C122" s="98">
        <f>G122</f>
        <v>0</v>
      </c>
      <c r="D122" s="117"/>
      <c r="E122" s="29"/>
      <c r="F122" s="29"/>
      <c r="G122" s="24"/>
      <c r="H122" s="99"/>
      <c r="I122" s="99"/>
      <c r="J122" s="100"/>
      <c r="K122" s="100"/>
      <c r="L122" s="100"/>
      <c r="M122" s="182"/>
    </row>
    <row r="123" spans="1:13">
      <c r="A123" s="22"/>
      <c r="B123" s="78" t="s">
        <v>114</v>
      </c>
      <c r="C123" s="98">
        <f>G123</f>
        <v>0</v>
      </c>
      <c r="D123" s="117"/>
      <c r="E123" s="29"/>
      <c r="F123" s="29"/>
      <c r="G123" s="24"/>
      <c r="H123" s="99"/>
      <c r="I123" s="99"/>
      <c r="J123" s="100"/>
      <c r="K123" s="100"/>
      <c r="L123" s="100"/>
      <c r="M123" s="182"/>
    </row>
    <row r="124" spans="1:13">
      <c r="A124" s="138"/>
      <c r="B124" s="76" t="s">
        <v>290</v>
      </c>
      <c r="C124" s="85">
        <f>SUM(E124:L124)</f>
        <v>0</v>
      </c>
      <c r="D124" s="117"/>
      <c r="E124" s="41"/>
      <c r="F124" s="41"/>
      <c r="G124" s="41"/>
      <c r="H124" s="41"/>
      <c r="I124" s="41"/>
      <c r="J124" s="41"/>
      <c r="K124" s="41"/>
      <c r="L124" s="41"/>
      <c r="M124" s="182"/>
    </row>
    <row r="125" spans="1:13" ht="31.5">
      <c r="A125" s="22" t="s">
        <v>143</v>
      </c>
      <c r="B125" s="82" t="s">
        <v>117</v>
      </c>
      <c r="C125" s="85">
        <f>SUM(C126:C137)</f>
        <v>0</v>
      </c>
      <c r="D125" s="111">
        <f>SUM(E125:L125)</f>
        <v>0</v>
      </c>
      <c r="E125" s="85">
        <f>SUM(E126:E137)</f>
        <v>0</v>
      </c>
      <c r="F125" s="85">
        <f t="shared" ref="F125:L125" si="16">SUM(F126:F137)</f>
        <v>0</v>
      </c>
      <c r="G125" s="85">
        <f t="shared" si="16"/>
        <v>0</v>
      </c>
      <c r="H125" s="85">
        <f t="shared" si="16"/>
        <v>0</v>
      </c>
      <c r="I125" s="85">
        <f t="shared" si="16"/>
        <v>0</v>
      </c>
      <c r="J125" s="85">
        <f t="shared" si="16"/>
        <v>0</v>
      </c>
      <c r="K125" s="85">
        <f t="shared" si="16"/>
        <v>0</v>
      </c>
      <c r="L125" s="85">
        <f t="shared" si="16"/>
        <v>0</v>
      </c>
      <c r="M125" s="182"/>
    </row>
    <row r="126" spans="1:13">
      <c r="A126" s="22"/>
      <c r="B126" s="80" t="s">
        <v>119</v>
      </c>
      <c r="C126" s="98">
        <f>E126</f>
        <v>0</v>
      </c>
      <c r="D126" s="117"/>
      <c r="E126" s="24"/>
      <c r="F126" s="29"/>
      <c r="G126" s="29"/>
      <c r="H126" s="29"/>
      <c r="I126" s="29"/>
      <c r="J126" s="29"/>
      <c r="K126" s="29"/>
      <c r="L126" s="29"/>
      <c r="M126" s="182"/>
    </row>
    <row r="127" spans="1:13">
      <c r="A127" s="22"/>
      <c r="B127" s="80" t="s">
        <v>120</v>
      </c>
      <c r="C127" s="98">
        <f t="shared" ref="C127:C129" si="17">E127</f>
        <v>0</v>
      </c>
      <c r="D127" s="117"/>
      <c r="E127" s="24"/>
      <c r="F127" s="29"/>
      <c r="G127" s="29"/>
      <c r="H127" s="29"/>
      <c r="I127" s="29"/>
      <c r="J127" s="29"/>
      <c r="K127" s="29"/>
      <c r="L127" s="29"/>
      <c r="M127" s="182"/>
    </row>
    <row r="128" spans="1:13" ht="17.25" customHeight="1">
      <c r="A128" s="22"/>
      <c r="B128" s="80" t="s">
        <v>121</v>
      </c>
      <c r="C128" s="98">
        <f t="shared" si="17"/>
        <v>0</v>
      </c>
      <c r="D128" s="117"/>
      <c r="E128" s="24"/>
      <c r="F128" s="29"/>
      <c r="G128" s="29"/>
      <c r="H128" s="29"/>
      <c r="I128" s="29"/>
      <c r="J128" s="29"/>
      <c r="K128" s="29"/>
      <c r="L128" s="29"/>
      <c r="M128" s="182"/>
    </row>
    <row r="129" spans="1:13" ht="18" customHeight="1">
      <c r="A129" s="22"/>
      <c r="B129" s="81" t="s">
        <v>122</v>
      </c>
      <c r="C129" s="98">
        <f t="shared" si="17"/>
        <v>0</v>
      </c>
      <c r="D129" s="117"/>
      <c r="E129" s="24"/>
      <c r="F129" s="29"/>
      <c r="G129" s="29"/>
      <c r="H129" s="29"/>
      <c r="I129" s="29"/>
      <c r="J129" s="29"/>
      <c r="K129" s="29"/>
      <c r="L129" s="29"/>
      <c r="M129" s="182"/>
    </row>
    <row r="130" spans="1:13">
      <c r="A130" s="22"/>
      <c r="B130" s="77" t="s">
        <v>123</v>
      </c>
      <c r="C130" s="98">
        <f>F130</f>
        <v>0</v>
      </c>
      <c r="D130" s="117"/>
      <c r="E130" s="29"/>
      <c r="F130" s="24"/>
      <c r="G130" s="29"/>
      <c r="H130" s="29"/>
      <c r="I130" s="29"/>
      <c r="J130" s="29"/>
      <c r="K130" s="29"/>
      <c r="L130" s="29"/>
      <c r="M130" s="182"/>
    </row>
    <row r="131" spans="1:13" ht="17.25" customHeight="1">
      <c r="A131" s="22"/>
      <c r="B131" s="15" t="s">
        <v>124</v>
      </c>
      <c r="C131" s="98">
        <f>G131</f>
        <v>0</v>
      </c>
      <c r="D131" s="117"/>
      <c r="E131" s="29"/>
      <c r="F131" s="29"/>
      <c r="G131" s="24"/>
      <c r="H131" s="29"/>
      <c r="I131" s="29"/>
      <c r="J131" s="29"/>
      <c r="K131" s="29"/>
      <c r="L131" s="29"/>
      <c r="M131" s="182"/>
    </row>
    <row r="132" spans="1:13" ht="18.75" customHeight="1">
      <c r="A132" s="22"/>
      <c r="B132" s="15" t="s">
        <v>125</v>
      </c>
      <c r="C132" s="98">
        <f>G132</f>
        <v>0</v>
      </c>
      <c r="D132" s="117"/>
      <c r="E132" s="29"/>
      <c r="F132" s="29"/>
      <c r="G132" s="24"/>
      <c r="H132" s="29"/>
      <c r="I132" s="29"/>
      <c r="J132" s="29"/>
      <c r="K132" s="29"/>
      <c r="L132" s="29"/>
      <c r="M132" s="182"/>
    </row>
    <row r="133" spans="1:13">
      <c r="A133" s="22"/>
      <c r="B133" s="15" t="s">
        <v>127</v>
      </c>
      <c r="C133" s="98">
        <f>I133</f>
        <v>0</v>
      </c>
      <c r="D133" s="117"/>
      <c r="E133" s="100"/>
      <c r="F133" s="100"/>
      <c r="G133" s="100"/>
      <c r="H133" s="100"/>
      <c r="I133" s="41"/>
      <c r="J133" s="100"/>
      <c r="K133" s="100"/>
      <c r="L133" s="100"/>
      <c r="M133" s="182"/>
    </row>
    <row r="134" spans="1:13" ht="31.5">
      <c r="A134" s="22"/>
      <c r="B134" s="15" t="s">
        <v>128</v>
      </c>
      <c r="C134" s="98">
        <f>L134</f>
        <v>0</v>
      </c>
      <c r="D134" s="117"/>
      <c r="E134" s="29"/>
      <c r="F134" s="29"/>
      <c r="G134" s="29"/>
      <c r="H134" s="29"/>
      <c r="I134" s="29"/>
      <c r="J134" s="29"/>
      <c r="K134" s="29"/>
      <c r="L134" s="135"/>
      <c r="M134" s="182"/>
    </row>
    <row r="135" spans="1:13">
      <c r="A135" s="22"/>
      <c r="B135" s="15" t="s">
        <v>129</v>
      </c>
      <c r="C135" s="98">
        <f>H135</f>
        <v>0</v>
      </c>
      <c r="D135" s="117"/>
      <c r="E135" s="29"/>
      <c r="F135" s="29"/>
      <c r="G135" s="29"/>
      <c r="H135" s="134"/>
      <c r="I135" s="29"/>
      <c r="J135" s="137"/>
      <c r="K135" s="137"/>
      <c r="L135" s="99"/>
      <c r="M135" s="182"/>
    </row>
    <row r="136" spans="1:13" ht="16.5" customHeight="1">
      <c r="A136" s="22"/>
      <c r="B136" s="15" t="s">
        <v>130</v>
      </c>
      <c r="C136" s="98">
        <f>K136</f>
        <v>0</v>
      </c>
      <c r="D136" s="117"/>
      <c r="E136" s="29"/>
      <c r="F136" s="29"/>
      <c r="G136" s="29"/>
      <c r="H136" s="100"/>
      <c r="I136" s="29"/>
      <c r="J136" s="137"/>
      <c r="K136" s="136"/>
      <c r="L136" s="29"/>
      <c r="M136" s="182"/>
    </row>
    <row r="137" spans="1:13">
      <c r="A137" s="22"/>
      <c r="B137" s="15" t="s">
        <v>131</v>
      </c>
      <c r="C137" s="98">
        <f>J137</f>
        <v>0</v>
      </c>
      <c r="D137" s="117"/>
      <c r="E137" s="29"/>
      <c r="F137" s="29"/>
      <c r="G137" s="29"/>
      <c r="H137" s="29"/>
      <c r="I137" s="29"/>
      <c r="J137" s="136"/>
      <c r="K137" s="29"/>
      <c r="L137" s="29"/>
      <c r="M137" s="182"/>
    </row>
    <row r="138" spans="1:13">
      <c r="A138" s="22"/>
      <c r="B138" s="139" t="s">
        <v>289</v>
      </c>
      <c r="C138" s="85">
        <f>SUM(E138:L138)</f>
        <v>0</v>
      </c>
      <c r="D138" s="117"/>
      <c r="E138" s="29"/>
      <c r="F138" s="29"/>
      <c r="G138" s="134"/>
      <c r="H138" s="134"/>
      <c r="I138" s="134"/>
      <c r="J138" s="41"/>
      <c r="K138" s="136"/>
      <c r="L138" s="136"/>
      <c r="M138" s="182"/>
    </row>
    <row r="139" spans="1:13" ht="31.5">
      <c r="A139" s="168" t="s">
        <v>144</v>
      </c>
      <c r="B139" s="76" t="s">
        <v>304</v>
      </c>
      <c r="C139" s="98">
        <f>C140+C141</f>
        <v>0</v>
      </c>
      <c r="D139" s="111">
        <f>SUM(E139:L139)</f>
        <v>0</v>
      </c>
      <c r="E139" s="98">
        <f>E140+E141</f>
        <v>0</v>
      </c>
      <c r="F139" s="98">
        <f t="shared" ref="F139:L139" si="18">F140+F141</f>
        <v>0</v>
      </c>
      <c r="G139" s="98">
        <f t="shared" si="18"/>
        <v>0</v>
      </c>
      <c r="H139" s="98">
        <f t="shared" si="18"/>
        <v>0</v>
      </c>
      <c r="I139" s="98">
        <f t="shared" si="18"/>
        <v>0</v>
      </c>
      <c r="J139" s="98">
        <f t="shared" si="18"/>
        <v>0</v>
      </c>
      <c r="K139" s="98">
        <f t="shared" si="18"/>
        <v>0</v>
      </c>
      <c r="L139" s="98">
        <f t="shared" si="18"/>
        <v>0</v>
      </c>
      <c r="M139" s="182"/>
    </row>
    <row r="140" spans="1:13">
      <c r="A140" s="168"/>
      <c r="B140" s="76" t="s">
        <v>302</v>
      </c>
      <c r="C140" s="85">
        <f>SUM(E140:L140)</f>
        <v>0</v>
      </c>
      <c r="D140" s="111"/>
      <c r="E140" s="24"/>
      <c r="F140" s="24"/>
      <c r="G140" s="24"/>
      <c r="H140" s="24"/>
      <c r="I140" s="24"/>
      <c r="J140" s="24"/>
      <c r="K140" s="24"/>
      <c r="L140" s="24"/>
      <c r="M140" s="182"/>
    </row>
    <row r="141" spans="1:13">
      <c r="A141" s="168"/>
      <c r="B141" s="75" t="s">
        <v>303</v>
      </c>
      <c r="C141" s="85">
        <f>SUM(E141:L141)</f>
        <v>0</v>
      </c>
      <c r="D141" s="111"/>
      <c r="E141" s="24"/>
      <c r="F141" s="24"/>
      <c r="G141" s="24"/>
      <c r="H141" s="24"/>
      <c r="I141" s="24"/>
      <c r="J141" s="24"/>
      <c r="K141" s="24"/>
      <c r="L141" s="24"/>
      <c r="M141" s="182"/>
    </row>
    <row r="142" spans="1:13" ht="63">
      <c r="A142" s="33" t="s">
        <v>145</v>
      </c>
      <c r="B142" s="34" t="s">
        <v>277</v>
      </c>
      <c r="C142" s="147">
        <f>C144+C154</f>
        <v>0</v>
      </c>
      <c r="D142" s="146">
        <f>SUM(E142:L142)</f>
        <v>0</v>
      </c>
      <c r="E142" s="147">
        <f>E144+E154</f>
        <v>0</v>
      </c>
      <c r="F142" s="147">
        <f t="shared" ref="F142:L142" si="19">F144+F154</f>
        <v>0</v>
      </c>
      <c r="G142" s="147">
        <f t="shared" si="19"/>
        <v>0</v>
      </c>
      <c r="H142" s="147">
        <f t="shared" si="19"/>
        <v>0</v>
      </c>
      <c r="I142" s="147">
        <f t="shared" si="19"/>
        <v>0</v>
      </c>
      <c r="J142" s="147">
        <f t="shared" si="19"/>
        <v>0</v>
      </c>
      <c r="K142" s="147">
        <f t="shared" si="19"/>
        <v>0</v>
      </c>
      <c r="L142" s="151">
        <f t="shared" si="19"/>
        <v>0</v>
      </c>
      <c r="M142" s="191" t="s">
        <v>340</v>
      </c>
    </row>
    <row r="143" spans="1:13">
      <c r="A143" s="163" t="s">
        <v>298</v>
      </c>
      <c r="B143" s="23" t="s">
        <v>102</v>
      </c>
      <c r="C143" s="85">
        <f>SUM(E143:L143)</f>
        <v>0</v>
      </c>
      <c r="D143" s="111"/>
      <c r="E143" s="24"/>
      <c r="F143" s="24"/>
      <c r="G143" s="24"/>
      <c r="H143" s="24"/>
      <c r="I143" s="24"/>
      <c r="J143" s="24"/>
      <c r="K143" s="24"/>
      <c r="L143" s="24"/>
      <c r="M143" s="182"/>
    </row>
    <row r="144" spans="1:13" ht="31.5">
      <c r="A144" s="163" t="s">
        <v>299</v>
      </c>
      <c r="B144" s="23" t="s">
        <v>105</v>
      </c>
      <c r="C144" s="85">
        <f>SUM(C145:C152)</f>
        <v>0</v>
      </c>
      <c r="D144" s="111">
        <f>SUM(E144:L144)</f>
        <v>0</v>
      </c>
      <c r="E144" s="85">
        <f>E147+E148+E149+E150</f>
        <v>0</v>
      </c>
      <c r="F144" s="85">
        <f>F145+F146</f>
        <v>0</v>
      </c>
      <c r="G144" s="85">
        <f>G151+G152</f>
        <v>0</v>
      </c>
      <c r="H144" s="85">
        <v>0</v>
      </c>
      <c r="I144" s="85">
        <v>0</v>
      </c>
      <c r="J144" s="85">
        <v>0</v>
      </c>
      <c r="K144" s="85">
        <v>0</v>
      </c>
      <c r="L144" s="85">
        <v>0</v>
      </c>
      <c r="M144" s="182"/>
    </row>
    <row r="145" spans="1:13">
      <c r="A145" s="33"/>
      <c r="B145" s="77" t="s">
        <v>107</v>
      </c>
      <c r="C145" s="98">
        <f>F145</f>
        <v>0</v>
      </c>
      <c r="D145" s="117"/>
      <c r="E145" s="29"/>
      <c r="F145" s="24"/>
      <c r="G145" s="29"/>
      <c r="H145" s="29"/>
      <c r="I145" s="29"/>
      <c r="J145" s="29"/>
      <c r="K145" s="29"/>
      <c r="L145" s="29"/>
      <c r="M145" s="182"/>
    </row>
    <row r="146" spans="1:13">
      <c r="A146" s="33"/>
      <c r="B146" s="77" t="s">
        <v>108</v>
      </c>
      <c r="C146" s="98">
        <f>F146</f>
        <v>0</v>
      </c>
      <c r="D146" s="117"/>
      <c r="E146" s="29"/>
      <c r="F146" s="24"/>
      <c r="G146" s="29"/>
      <c r="H146" s="29"/>
      <c r="I146" s="29"/>
      <c r="J146" s="29"/>
      <c r="K146" s="29"/>
      <c r="L146" s="29"/>
      <c r="M146" s="182"/>
    </row>
    <row r="147" spans="1:13">
      <c r="A147" s="33"/>
      <c r="B147" s="78" t="s">
        <v>109</v>
      </c>
      <c r="C147" s="98">
        <f>E147</f>
        <v>0</v>
      </c>
      <c r="D147" s="117"/>
      <c r="E147" s="24"/>
      <c r="F147" s="29"/>
      <c r="G147" s="29"/>
      <c r="H147" s="29"/>
      <c r="I147" s="29"/>
      <c r="J147" s="29"/>
      <c r="K147" s="29"/>
      <c r="L147" s="29"/>
      <c r="M147" s="182"/>
    </row>
    <row r="148" spans="1:13">
      <c r="A148" s="33"/>
      <c r="B148" s="79" t="s">
        <v>110</v>
      </c>
      <c r="C148" s="98">
        <f t="shared" ref="C148:C150" si="20">E148</f>
        <v>0</v>
      </c>
      <c r="D148" s="118"/>
      <c r="E148" s="36"/>
      <c r="F148" s="37"/>
      <c r="G148" s="37"/>
      <c r="H148" s="37"/>
      <c r="I148" s="37"/>
      <c r="J148" s="37"/>
      <c r="K148" s="29"/>
      <c r="L148" s="29"/>
      <c r="M148" s="182"/>
    </row>
    <row r="149" spans="1:13">
      <c r="A149" s="33"/>
      <c r="B149" s="80" t="s">
        <v>111</v>
      </c>
      <c r="C149" s="98">
        <f t="shared" si="20"/>
        <v>0</v>
      </c>
      <c r="D149" s="118"/>
      <c r="E149" s="38"/>
      <c r="F149" s="39"/>
      <c r="G149" s="39"/>
      <c r="H149" s="39"/>
      <c r="I149" s="39"/>
      <c r="J149" s="39"/>
      <c r="K149" s="40"/>
      <c r="L149" s="40"/>
      <c r="M149" s="182"/>
    </row>
    <row r="150" spans="1:13">
      <c r="A150" s="33"/>
      <c r="B150" s="81" t="s">
        <v>112</v>
      </c>
      <c r="C150" s="98">
        <f t="shared" si="20"/>
        <v>0</v>
      </c>
      <c r="D150" s="118"/>
      <c r="E150" s="38"/>
      <c r="F150" s="39"/>
      <c r="G150" s="39"/>
      <c r="H150" s="39"/>
      <c r="I150" s="39"/>
      <c r="J150" s="39"/>
      <c r="K150" s="39"/>
      <c r="L150" s="39"/>
      <c r="M150" s="182"/>
    </row>
    <row r="151" spans="1:13">
      <c r="A151" s="33"/>
      <c r="B151" s="78" t="s">
        <v>113</v>
      </c>
      <c r="C151" s="98">
        <f>G151</f>
        <v>0</v>
      </c>
      <c r="D151" s="117"/>
      <c r="E151" s="29"/>
      <c r="F151" s="29"/>
      <c r="G151" s="24"/>
      <c r="H151" s="99"/>
      <c r="I151" s="99"/>
      <c r="J151" s="100"/>
      <c r="K151" s="100"/>
      <c r="L151" s="100"/>
      <c r="M151" s="182"/>
    </row>
    <row r="152" spans="1:13">
      <c r="A152" s="33"/>
      <c r="B152" s="78" t="s">
        <v>114</v>
      </c>
      <c r="C152" s="98">
        <f>G152</f>
        <v>0</v>
      </c>
      <c r="D152" s="117"/>
      <c r="E152" s="29"/>
      <c r="F152" s="29"/>
      <c r="G152" s="24"/>
      <c r="H152" s="99"/>
      <c r="I152" s="99"/>
      <c r="J152" s="100"/>
      <c r="K152" s="100"/>
      <c r="L152" s="100"/>
      <c r="M152" s="182"/>
    </row>
    <row r="153" spans="1:13">
      <c r="A153" s="33"/>
      <c r="B153" s="76" t="s">
        <v>290</v>
      </c>
      <c r="C153" s="85">
        <f>SUM(E153:L153)</f>
        <v>0</v>
      </c>
      <c r="D153" s="117"/>
      <c r="E153" s="41"/>
      <c r="F153" s="41"/>
      <c r="G153" s="41"/>
      <c r="H153" s="41"/>
      <c r="I153" s="41"/>
      <c r="J153" s="41"/>
      <c r="K153" s="41"/>
      <c r="L153" s="41"/>
      <c r="M153" s="182"/>
    </row>
    <row r="154" spans="1:13" ht="31.5">
      <c r="A154" s="163" t="s">
        <v>300</v>
      </c>
      <c r="B154" s="82" t="s">
        <v>117</v>
      </c>
      <c r="C154" s="85">
        <f>SUM(C155:C166)</f>
        <v>0</v>
      </c>
      <c r="D154" s="111">
        <f>SUM(E154:L154)</f>
        <v>0</v>
      </c>
      <c r="E154" s="85">
        <f>SUM(E155:E166)</f>
        <v>0</v>
      </c>
      <c r="F154" s="85">
        <f t="shared" ref="F154:L154" si="21">SUM(F155:F166)</f>
        <v>0</v>
      </c>
      <c r="G154" s="85">
        <f t="shared" si="21"/>
        <v>0</v>
      </c>
      <c r="H154" s="85">
        <f t="shared" si="21"/>
        <v>0</v>
      </c>
      <c r="I154" s="85">
        <f t="shared" si="21"/>
        <v>0</v>
      </c>
      <c r="J154" s="85">
        <f t="shared" si="21"/>
        <v>0</v>
      </c>
      <c r="K154" s="85">
        <f t="shared" si="21"/>
        <v>0</v>
      </c>
      <c r="L154" s="85">
        <f t="shared" si="21"/>
        <v>0</v>
      </c>
      <c r="M154" s="182"/>
    </row>
    <row r="155" spans="1:13">
      <c r="A155" s="33"/>
      <c r="B155" s="80" t="s">
        <v>119</v>
      </c>
      <c r="C155" s="98">
        <f>E155</f>
        <v>0</v>
      </c>
      <c r="D155" s="117"/>
      <c r="E155" s="24"/>
      <c r="F155" s="29"/>
      <c r="G155" s="29"/>
      <c r="H155" s="29"/>
      <c r="I155" s="29"/>
      <c r="J155" s="29"/>
      <c r="K155" s="29"/>
      <c r="L155" s="29"/>
      <c r="M155" s="182"/>
    </row>
    <row r="156" spans="1:13">
      <c r="A156" s="33"/>
      <c r="B156" s="80" t="s">
        <v>120</v>
      </c>
      <c r="C156" s="98">
        <f t="shared" ref="C156:C158" si="22">E156</f>
        <v>0</v>
      </c>
      <c r="D156" s="117"/>
      <c r="E156" s="24"/>
      <c r="F156" s="29"/>
      <c r="G156" s="29"/>
      <c r="H156" s="29"/>
      <c r="I156" s="29"/>
      <c r="J156" s="29"/>
      <c r="K156" s="29"/>
      <c r="L156" s="29"/>
      <c r="M156" s="182"/>
    </row>
    <row r="157" spans="1:13" ht="17.25" customHeight="1">
      <c r="A157" s="33"/>
      <c r="B157" s="80" t="s">
        <v>121</v>
      </c>
      <c r="C157" s="98">
        <f t="shared" si="22"/>
        <v>0</v>
      </c>
      <c r="D157" s="117"/>
      <c r="E157" s="24"/>
      <c r="F157" s="29"/>
      <c r="G157" s="29"/>
      <c r="H157" s="29"/>
      <c r="I157" s="29"/>
      <c r="J157" s="29"/>
      <c r="K157" s="29"/>
      <c r="L157" s="29"/>
      <c r="M157" s="182"/>
    </row>
    <row r="158" spans="1:13" ht="15.75" customHeight="1">
      <c r="A158" s="33"/>
      <c r="B158" s="81" t="s">
        <v>122</v>
      </c>
      <c r="C158" s="98">
        <f t="shared" si="22"/>
        <v>0</v>
      </c>
      <c r="D158" s="117"/>
      <c r="E158" s="24"/>
      <c r="F158" s="29"/>
      <c r="G158" s="29"/>
      <c r="H158" s="29"/>
      <c r="I158" s="29"/>
      <c r="J158" s="29"/>
      <c r="K158" s="29"/>
      <c r="L158" s="29"/>
      <c r="M158" s="182"/>
    </row>
    <row r="159" spans="1:13">
      <c r="A159" s="33"/>
      <c r="B159" s="77" t="s">
        <v>123</v>
      </c>
      <c r="C159" s="98">
        <f>F159</f>
        <v>0</v>
      </c>
      <c r="D159" s="117"/>
      <c r="E159" s="29"/>
      <c r="F159" s="24"/>
      <c r="G159" s="29"/>
      <c r="H159" s="29"/>
      <c r="I159" s="29"/>
      <c r="J159" s="29"/>
      <c r="K159" s="29"/>
      <c r="L159" s="29"/>
      <c r="M159" s="182"/>
    </row>
    <row r="160" spans="1:13">
      <c r="A160" s="33"/>
      <c r="B160" s="15" t="s">
        <v>124</v>
      </c>
      <c r="C160" s="98">
        <f>G160</f>
        <v>0</v>
      </c>
      <c r="D160" s="117"/>
      <c r="E160" s="29"/>
      <c r="F160" s="29"/>
      <c r="G160" s="24"/>
      <c r="H160" s="29"/>
      <c r="I160" s="29"/>
      <c r="J160" s="29"/>
      <c r="K160" s="29"/>
      <c r="L160" s="29"/>
      <c r="M160" s="182"/>
    </row>
    <row r="161" spans="1:13" ht="19.5" customHeight="1">
      <c r="A161" s="33"/>
      <c r="B161" s="15" t="s">
        <v>125</v>
      </c>
      <c r="C161" s="98">
        <f>G161</f>
        <v>0</v>
      </c>
      <c r="D161" s="117"/>
      <c r="E161" s="29"/>
      <c r="F161" s="29"/>
      <c r="G161" s="24"/>
      <c r="H161" s="29"/>
      <c r="I161" s="29"/>
      <c r="J161" s="29"/>
      <c r="K161" s="29"/>
      <c r="L161" s="29"/>
      <c r="M161" s="182"/>
    </row>
    <row r="162" spans="1:13">
      <c r="A162" s="102"/>
      <c r="B162" s="15" t="s">
        <v>127</v>
      </c>
      <c r="C162" s="98">
        <f>I162</f>
        <v>0</v>
      </c>
      <c r="D162" s="117"/>
      <c r="E162" s="100"/>
      <c r="F162" s="100"/>
      <c r="G162" s="100"/>
      <c r="H162" s="100"/>
      <c r="I162" s="41"/>
      <c r="J162" s="100"/>
      <c r="K162" s="100"/>
      <c r="L162" s="100"/>
      <c r="M162" s="182"/>
    </row>
    <row r="163" spans="1:13" ht="31.5">
      <c r="A163" s="102"/>
      <c r="B163" s="15" t="s">
        <v>128</v>
      </c>
      <c r="C163" s="98">
        <f>L163</f>
        <v>0</v>
      </c>
      <c r="D163" s="117"/>
      <c r="E163" s="29"/>
      <c r="F163" s="29"/>
      <c r="G163" s="29"/>
      <c r="H163" s="29"/>
      <c r="I163" s="29"/>
      <c r="J163" s="29"/>
      <c r="K163" s="29"/>
      <c r="L163" s="135"/>
      <c r="M163" s="182"/>
    </row>
    <row r="164" spans="1:13">
      <c r="A164" s="102"/>
      <c r="B164" s="15" t="s">
        <v>129</v>
      </c>
      <c r="C164" s="98">
        <f>H164</f>
        <v>0</v>
      </c>
      <c r="D164" s="117"/>
      <c r="E164" s="29"/>
      <c r="F164" s="29"/>
      <c r="G164" s="29"/>
      <c r="H164" s="134"/>
      <c r="I164" s="29"/>
      <c r="J164" s="137"/>
      <c r="K164" s="137"/>
      <c r="L164" s="99"/>
      <c r="M164" s="182"/>
    </row>
    <row r="165" spans="1:13" ht="19.5" customHeight="1">
      <c r="A165" s="102"/>
      <c r="B165" s="15" t="s">
        <v>130</v>
      </c>
      <c r="C165" s="98">
        <f>K165</f>
        <v>0</v>
      </c>
      <c r="D165" s="117"/>
      <c r="E165" s="29"/>
      <c r="F165" s="29"/>
      <c r="G165" s="29"/>
      <c r="H165" s="100"/>
      <c r="I165" s="29"/>
      <c r="J165" s="137"/>
      <c r="K165" s="136"/>
      <c r="L165" s="29"/>
      <c r="M165" s="182"/>
    </row>
    <row r="166" spans="1:13">
      <c r="A166" s="102"/>
      <c r="B166" s="15" t="s">
        <v>131</v>
      </c>
      <c r="C166" s="98">
        <f>J166</f>
        <v>0</v>
      </c>
      <c r="D166" s="117"/>
      <c r="E166" s="29"/>
      <c r="F166" s="29"/>
      <c r="G166" s="29"/>
      <c r="H166" s="29"/>
      <c r="I166" s="29"/>
      <c r="J166" s="136"/>
      <c r="K166" s="29"/>
      <c r="L166" s="29"/>
      <c r="M166" s="182"/>
    </row>
    <row r="167" spans="1:13">
      <c r="A167" s="102"/>
      <c r="B167" s="139" t="s">
        <v>289</v>
      </c>
      <c r="C167" s="85">
        <f>SUM(E167:L167)</f>
        <v>0</v>
      </c>
      <c r="D167" s="117"/>
      <c r="E167" s="29"/>
      <c r="F167" s="29"/>
      <c r="G167" s="134"/>
      <c r="H167" s="134"/>
      <c r="I167" s="134"/>
      <c r="J167" s="41"/>
      <c r="K167" s="136"/>
      <c r="L167" s="136"/>
      <c r="M167" s="182"/>
    </row>
    <row r="168" spans="1:13">
      <c r="A168" s="164" t="s">
        <v>301</v>
      </c>
      <c r="B168" s="76" t="s">
        <v>329</v>
      </c>
      <c r="C168" s="98">
        <f>C169+C170</f>
        <v>0</v>
      </c>
      <c r="D168" s="111">
        <f>SUM(E168:L168)</f>
        <v>0</v>
      </c>
      <c r="E168" s="98">
        <f>E169+E170</f>
        <v>0</v>
      </c>
      <c r="F168" s="98">
        <f t="shared" ref="F168:L168" si="23">F169+F170</f>
        <v>0</v>
      </c>
      <c r="G168" s="98">
        <f t="shared" si="23"/>
        <v>0</v>
      </c>
      <c r="H168" s="98">
        <f t="shared" si="23"/>
        <v>0</v>
      </c>
      <c r="I168" s="98">
        <f t="shared" si="23"/>
        <v>0</v>
      </c>
      <c r="J168" s="98">
        <f t="shared" si="23"/>
        <v>0</v>
      </c>
      <c r="K168" s="98">
        <f t="shared" si="23"/>
        <v>0</v>
      </c>
      <c r="L168" s="98">
        <f t="shared" si="23"/>
        <v>0</v>
      </c>
      <c r="M168" s="182"/>
    </row>
    <row r="169" spans="1:13">
      <c r="A169" s="164"/>
      <c r="B169" s="76" t="s">
        <v>302</v>
      </c>
      <c r="C169" s="85">
        <f>SUM(E169:L169)</f>
        <v>0</v>
      </c>
      <c r="D169" s="111"/>
      <c r="E169" s="24"/>
      <c r="F169" s="24"/>
      <c r="G169" s="24"/>
      <c r="H169" s="24"/>
      <c r="I169" s="24"/>
      <c r="J169" s="24"/>
      <c r="K169" s="24"/>
      <c r="L169" s="24"/>
      <c r="M169" s="182"/>
    </row>
    <row r="170" spans="1:13">
      <c r="A170" s="164"/>
      <c r="B170" s="75" t="s">
        <v>303</v>
      </c>
      <c r="C170" s="85">
        <f>SUM(E170:L170)</f>
        <v>0</v>
      </c>
      <c r="D170" s="111"/>
      <c r="E170" s="24"/>
      <c r="F170" s="24"/>
      <c r="G170" s="24"/>
      <c r="H170" s="24"/>
      <c r="I170" s="24"/>
      <c r="J170" s="24"/>
      <c r="K170" s="24"/>
      <c r="L170" s="24"/>
      <c r="M170" s="182"/>
    </row>
    <row r="171" spans="1:13" ht="31.5">
      <c r="A171" s="164" t="s">
        <v>327</v>
      </c>
      <c r="B171" s="178" t="s">
        <v>284</v>
      </c>
      <c r="C171" s="85">
        <f>SUM(E171:L171)</f>
        <v>0</v>
      </c>
      <c r="D171" s="111"/>
      <c r="E171" s="100"/>
      <c r="F171" s="100"/>
      <c r="G171" s="100"/>
      <c r="H171" s="41"/>
      <c r="I171" s="41"/>
      <c r="J171" s="135"/>
      <c r="K171" s="135"/>
      <c r="L171" s="192"/>
      <c r="M171" s="202" t="s">
        <v>350</v>
      </c>
    </row>
    <row r="172" spans="1:13" ht="31.5">
      <c r="A172" s="164" t="s">
        <v>328</v>
      </c>
      <c r="B172" s="178" t="s">
        <v>285</v>
      </c>
      <c r="C172" s="85">
        <f>SUM(E172:L172)</f>
        <v>0</v>
      </c>
      <c r="D172" s="111"/>
      <c r="E172" s="100"/>
      <c r="F172" s="100"/>
      <c r="G172" s="100"/>
      <c r="H172" s="41"/>
      <c r="I172" s="41"/>
      <c r="J172" s="135"/>
      <c r="K172" s="135"/>
      <c r="L172" s="192"/>
      <c r="M172" s="202"/>
    </row>
    <row r="173" spans="1:13" ht="47.25">
      <c r="A173" s="33" t="s">
        <v>146</v>
      </c>
      <c r="B173" s="34" t="s">
        <v>147</v>
      </c>
      <c r="C173" s="147">
        <f>C174+C200+C226</f>
        <v>0</v>
      </c>
      <c r="D173" s="146">
        <f>SUM(E173:L173)</f>
        <v>0</v>
      </c>
      <c r="E173" s="147">
        <f>E175+E185</f>
        <v>0</v>
      </c>
      <c r="F173" s="147">
        <f t="shared" ref="F173:L173" si="24">F175+F185</f>
        <v>0</v>
      </c>
      <c r="G173" s="147">
        <f t="shared" si="24"/>
        <v>0</v>
      </c>
      <c r="H173" s="147">
        <f t="shared" si="24"/>
        <v>0</v>
      </c>
      <c r="I173" s="147">
        <f t="shared" si="24"/>
        <v>0</v>
      </c>
      <c r="J173" s="147">
        <f t="shared" si="24"/>
        <v>0</v>
      </c>
      <c r="K173" s="147">
        <f t="shared" si="24"/>
        <v>0</v>
      </c>
      <c r="L173" s="147">
        <f t="shared" si="24"/>
        <v>0</v>
      </c>
      <c r="M173" s="182" t="s">
        <v>148</v>
      </c>
    </row>
    <row r="174" spans="1:13">
      <c r="A174" s="140" t="s">
        <v>149</v>
      </c>
      <c r="B174" s="44" t="s">
        <v>150</v>
      </c>
      <c r="C174" s="85">
        <f>C176+C186</f>
        <v>0</v>
      </c>
      <c r="D174" s="111"/>
      <c r="E174" s="45"/>
      <c r="F174" s="45"/>
      <c r="G174" s="45"/>
      <c r="H174" s="45"/>
      <c r="I174" s="45"/>
      <c r="J174" s="45"/>
      <c r="K174" s="45"/>
      <c r="L174" s="45"/>
      <c r="M174" s="182"/>
    </row>
    <row r="175" spans="1:13">
      <c r="A175" s="164" t="s">
        <v>307</v>
      </c>
      <c r="B175" s="23" t="s">
        <v>102</v>
      </c>
      <c r="C175" s="85">
        <f>SUM(E175:L175)</f>
        <v>0</v>
      </c>
      <c r="D175" s="111"/>
      <c r="E175" s="24"/>
      <c r="F175" s="24"/>
      <c r="G175" s="24"/>
      <c r="H175" s="24"/>
      <c r="I175" s="24"/>
      <c r="J175" s="24"/>
      <c r="K175" s="24"/>
      <c r="L175" s="41"/>
      <c r="M175" s="182"/>
    </row>
    <row r="176" spans="1:13" ht="31.5">
      <c r="A176" s="164" t="s">
        <v>308</v>
      </c>
      <c r="B176" s="23" t="s">
        <v>105</v>
      </c>
      <c r="C176" s="85">
        <f>SUM(C177:C184)</f>
        <v>0</v>
      </c>
      <c r="D176" s="111">
        <f>SUM(E176:L176)</f>
        <v>0</v>
      </c>
      <c r="E176" s="85">
        <f>E179+E180+E181+E182</f>
        <v>0</v>
      </c>
      <c r="F176" s="85">
        <f>F177+F178</f>
        <v>0</v>
      </c>
      <c r="G176" s="85">
        <f>G183+G184</f>
        <v>0</v>
      </c>
      <c r="H176" s="85">
        <v>0</v>
      </c>
      <c r="I176" s="85">
        <v>0</v>
      </c>
      <c r="J176" s="85">
        <v>0</v>
      </c>
      <c r="K176" s="85">
        <v>0</v>
      </c>
      <c r="L176" s="85">
        <v>0</v>
      </c>
      <c r="M176" s="182"/>
    </row>
    <row r="177" spans="1:13">
      <c r="A177" s="102"/>
      <c r="B177" s="77" t="s">
        <v>107</v>
      </c>
      <c r="C177" s="98">
        <f>F177</f>
        <v>0</v>
      </c>
      <c r="D177" s="117"/>
      <c r="E177" s="29"/>
      <c r="F177" s="24"/>
      <c r="G177" s="29"/>
      <c r="H177" s="29"/>
      <c r="I177" s="29"/>
      <c r="J177" s="29"/>
      <c r="K177" s="29"/>
      <c r="L177" s="100"/>
      <c r="M177" s="182"/>
    </row>
    <row r="178" spans="1:13">
      <c r="A178" s="102"/>
      <c r="B178" s="77" t="s">
        <v>108</v>
      </c>
      <c r="C178" s="98">
        <f>F178</f>
        <v>0</v>
      </c>
      <c r="D178" s="117"/>
      <c r="E178" s="29"/>
      <c r="F178" s="24"/>
      <c r="G178" s="29"/>
      <c r="H178" s="29"/>
      <c r="I178" s="29"/>
      <c r="J178" s="29"/>
      <c r="K178" s="29"/>
      <c r="L178" s="100"/>
      <c r="M178" s="182"/>
    </row>
    <row r="179" spans="1:13">
      <c r="A179" s="102"/>
      <c r="B179" s="78" t="s">
        <v>109</v>
      </c>
      <c r="C179" s="98">
        <f>E179</f>
        <v>0</v>
      </c>
      <c r="D179" s="117"/>
      <c r="E179" s="24"/>
      <c r="F179" s="29"/>
      <c r="G179" s="29"/>
      <c r="H179" s="29"/>
      <c r="I179" s="29"/>
      <c r="J179" s="29"/>
      <c r="K179" s="29"/>
      <c r="L179" s="100"/>
      <c r="M179" s="182"/>
    </row>
    <row r="180" spans="1:13">
      <c r="A180" s="102"/>
      <c r="B180" s="79" t="s">
        <v>110</v>
      </c>
      <c r="C180" s="98">
        <f t="shared" ref="C180:C182" si="25">E180</f>
        <v>0</v>
      </c>
      <c r="D180" s="118"/>
      <c r="E180" s="36"/>
      <c r="F180" s="37"/>
      <c r="G180" s="37"/>
      <c r="H180" s="37"/>
      <c r="I180" s="37"/>
      <c r="J180" s="37"/>
      <c r="K180" s="29"/>
      <c r="L180" s="100"/>
      <c r="M180" s="182"/>
    </row>
    <row r="181" spans="1:13">
      <c r="A181" s="102"/>
      <c r="B181" s="80" t="s">
        <v>111</v>
      </c>
      <c r="C181" s="98">
        <f t="shared" si="25"/>
        <v>0</v>
      </c>
      <c r="D181" s="118"/>
      <c r="E181" s="38"/>
      <c r="F181" s="39"/>
      <c r="G181" s="39"/>
      <c r="H181" s="39"/>
      <c r="I181" s="39"/>
      <c r="J181" s="39"/>
      <c r="K181" s="40"/>
      <c r="L181" s="100"/>
      <c r="M181" s="182"/>
    </row>
    <row r="182" spans="1:13">
      <c r="A182" s="102"/>
      <c r="B182" s="81" t="s">
        <v>112</v>
      </c>
      <c r="C182" s="98">
        <f t="shared" si="25"/>
        <v>0</v>
      </c>
      <c r="D182" s="118"/>
      <c r="E182" s="38"/>
      <c r="F182" s="39"/>
      <c r="G182" s="39"/>
      <c r="H182" s="39"/>
      <c r="I182" s="39"/>
      <c r="J182" s="39"/>
      <c r="K182" s="39"/>
      <c r="L182" s="100"/>
      <c r="M182" s="182"/>
    </row>
    <row r="183" spans="1:13">
      <c r="A183" s="102"/>
      <c r="B183" s="78" t="s">
        <v>113</v>
      </c>
      <c r="C183" s="98">
        <f>G183</f>
        <v>0</v>
      </c>
      <c r="D183" s="117"/>
      <c r="E183" s="29"/>
      <c r="F183" s="29"/>
      <c r="G183" s="24"/>
      <c r="H183" s="99"/>
      <c r="I183" s="99"/>
      <c r="J183" s="100"/>
      <c r="K183" s="100"/>
      <c r="L183" s="100"/>
      <c r="M183" s="182"/>
    </row>
    <row r="184" spans="1:13">
      <c r="A184" s="102"/>
      <c r="B184" s="78" t="s">
        <v>114</v>
      </c>
      <c r="C184" s="98">
        <f>G184</f>
        <v>0</v>
      </c>
      <c r="D184" s="117"/>
      <c r="E184" s="29"/>
      <c r="F184" s="29"/>
      <c r="G184" s="24"/>
      <c r="H184" s="99"/>
      <c r="I184" s="99"/>
      <c r="J184" s="100"/>
      <c r="K184" s="100"/>
      <c r="L184" s="100"/>
      <c r="M184" s="182"/>
    </row>
    <row r="185" spans="1:13">
      <c r="A185" s="102"/>
      <c r="B185" s="76" t="s">
        <v>290</v>
      </c>
      <c r="C185" s="85">
        <f>SUM(E185:L185)</f>
        <v>0</v>
      </c>
      <c r="D185" s="117"/>
      <c r="E185" s="41"/>
      <c r="F185" s="41"/>
      <c r="G185" s="41"/>
      <c r="H185" s="41"/>
      <c r="I185" s="41"/>
      <c r="J185" s="41"/>
      <c r="K185" s="41"/>
      <c r="L185" s="41"/>
      <c r="M185" s="182"/>
    </row>
    <row r="186" spans="1:13" ht="31.5">
      <c r="A186" s="164" t="s">
        <v>309</v>
      </c>
      <c r="B186" s="82" t="s">
        <v>117</v>
      </c>
      <c r="C186" s="85">
        <f>SUM(C187:C198)</f>
        <v>0</v>
      </c>
      <c r="D186" s="111">
        <f>SUM(E186:L186)</f>
        <v>0</v>
      </c>
      <c r="E186" s="85">
        <f>SUM(E187:E198)</f>
        <v>0</v>
      </c>
      <c r="F186" s="85">
        <f t="shared" ref="F186:L186" si="26">SUM(F187:F198)</f>
        <v>0</v>
      </c>
      <c r="G186" s="85">
        <f t="shared" si="26"/>
        <v>0</v>
      </c>
      <c r="H186" s="85">
        <f t="shared" si="26"/>
        <v>0</v>
      </c>
      <c r="I186" s="85">
        <f t="shared" si="26"/>
        <v>0</v>
      </c>
      <c r="J186" s="85">
        <f t="shared" si="26"/>
        <v>0</v>
      </c>
      <c r="K186" s="85">
        <f t="shared" si="26"/>
        <v>0</v>
      </c>
      <c r="L186" s="85">
        <f t="shared" si="26"/>
        <v>0</v>
      </c>
      <c r="M186" s="182"/>
    </row>
    <row r="187" spans="1:13">
      <c r="A187" s="102"/>
      <c r="B187" s="80" t="s">
        <v>119</v>
      </c>
      <c r="C187" s="98">
        <f>E187</f>
        <v>0</v>
      </c>
      <c r="D187" s="117"/>
      <c r="E187" s="24"/>
      <c r="F187" s="29"/>
      <c r="G187" s="29"/>
      <c r="H187" s="29"/>
      <c r="I187" s="29"/>
      <c r="J187" s="29"/>
      <c r="K187" s="29"/>
      <c r="L187" s="141"/>
      <c r="M187" s="182"/>
    </row>
    <row r="188" spans="1:13">
      <c r="A188" s="102"/>
      <c r="B188" s="80" t="s">
        <v>120</v>
      </c>
      <c r="C188" s="98">
        <f t="shared" ref="C188:C190" si="27">E188</f>
        <v>0</v>
      </c>
      <c r="D188" s="117"/>
      <c r="E188" s="24"/>
      <c r="F188" s="29"/>
      <c r="G188" s="29"/>
      <c r="H188" s="29"/>
      <c r="I188" s="29"/>
      <c r="J188" s="29"/>
      <c r="K188" s="29"/>
      <c r="L188" s="100"/>
      <c r="M188" s="182"/>
    </row>
    <row r="189" spans="1:13" ht="19.5" customHeight="1">
      <c r="A189" s="102"/>
      <c r="B189" s="80" t="s">
        <v>121</v>
      </c>
      <c r="C189" s="98">
        <f t="shared" si="27"/>
        <v>0</v>
      </c>
      <c r="D189" s="117"/>
      <c r="E189" s="24"/>
      <c r="F189" s="29"/>
      <c r="G189" s="29"/>
      <c r="H189" s="29"/>
      <c r="I189" s="29"/>
      <c r="J189" s="29"/>
      <c r="K189" s="29"/>
      <c r="L189" s="100"/>
      <c r="M189" s="182"/>
    </row>
    <row r="190" spans="1:13" ht="18" customHeight="1">
      <c r="A190" s="102"/>
      <c r="B190" s="81" t="s">
        <v>122</v>
      </c>
      <c r="C190" s="98">
        <f t="shared" si="27"/>
        <v>0</v>
      </c>
      <c r="D190" s="117"/>
      <c r="E190" s="24"/>
      <c r="F190" s="29"/>
      <c r="G190" s="29"/>
      <c r="H190" s="29"/>
      <c r="I190" s="29"/>
      <c r="J190" s="29"/>
      <c r="K190" s="29"/>
      <c r="L190" s="100"/>
      <c r="M190" s="182"/>
    </row>
    <row r="191" spans="1:13">
      <c r="A191" s="102"/>
      <c r="B191" s="77" t="s">
        <v>123</v>
      </c>
      <c r="C191" s="98">
        <f>F191</f>
        <v>0</v>
      </c>
      <c r="D191" s="117"/>
      <c r="E191" s="29"/>
      <c r="F191" s="24"/>
      <c r="G191" s="29"/>
      <c r="H191" s="29"/>
      <c r="I191" s="29"/>
      <c r="J191" s="29"/>
      <c r="K191" s="29"/>
      <c r="L191" s="100"/>
      <c r="M191" s="182"/>
    </row>
    <row r="192" spans="1:13">
      <c r="A192" s="102"/>
      <c r="B192" s="15" t="s">
        <v>124</v>
      </c>
      <c r="C192" s="98">
        <f>G192</f>
        <v>0</v>
      </c>
      <c r="D192" s="117"/>
      <c r="E192" s="29"/>
      <c r="F192" s="29"/>
      <c r="G192" s="24"/>
      <c r="H192" s="29"/>
      <c r="I192" s="29"/>
      <c r="J192" s="29"/>
      <c r="K192" s="29"/>
      <c r="L192" s="100"/>
      <c r="M192" s="182"/>
    </row>
    <row r="193" spans="1:13">
      <c r="A193" s="102"/>
      <c r="B193" s="15" t="s">
        <v>125</v>
      </c>
      <c r="C193" s="98">
        <f>G193</f>
        <v>0</v>
      </c>
      <c r="D193" s="117"/>
      <c r="E193" s="29"/>
      <c r="F193" s="29"/>
      <c r="G193" s="24"/>
      <c r="H193" s="29"/>
      <c r="I193" s="29"/>
      <c r="J193" s="29"/>
      <c r="K193" s="29"/>
      <c r="L193" s="100"/>
      <c r="M193" s="182"/>
    </row>
    <row r="194" spans="1:13">
      <c r="A194" s="102"/>
      <c r="B194" s="15" t="s">
        <v>127</v>
      </c>
      <c r="C194" s="98">
        <f>I194</f>
        <v>0</v>
      </c>
      <c r="D194" s="117"/>
      <c r="E194" s="100"/>
      <c r="F194" s="100"/>
      <c r="G194" s="100"/>
      <c r="H194" s="100"/>
      <c r="I194" s="41"/>
      <c r="J194" s="100"/>
      <c r="K194" s="100"/>
      <c r="L194" s="100"/>
      <c r="M194" s="182"/>
    </row>
    <row r="195" spans="1:13" ht="31.5">
      <c r="A195" s="102"/>
      <c r="B195" s="15" t="s">
        <v>128</v>
      </c>
      <c r="C195" s="98">
        <f>L195</f>
        <v>0</v>
      </c>
      <c r="D195" s="117"/>
      <c r="E195" s="29"/>
      <c r="F195" s="29"/>
      <c r="G195" s="29"/>
      <c r="H195" s="29"/>
      <c r="I195" s="29"/>
      <c r="J195" s="29"/>
      <c r="K195" s="29"/>
      <c r="L195" s="135"/>
      <c r="M195" s="182"/>
    </row>
    <row r="196" spans="1:13">
      <c r="A196" s="102"/>
      <c r="B196" s="15" t="s">
        <v>129</v>
      </c>
      <c r="C196" s="98">
        <f>H196</f>
        <v>0</v>
      </c>
      <c r="D196" s="117"/>
      <c r="E196" s="29"/>
      <c r="F196" s="29"/>
      <c r="G196" s="29"/>
      <c r="H196" s="134"/>
      <c r="I196" s="29"/>
      <c r="J196" s="137"/>
      <c r="K196" s="137"/>
      <c r="L196" s="99"/>
      <c r="M196" s="182"/>
    </row>
    <row r="197" spans="1:13" ht="19.5" customHeight="1">
      <c r="A197" s="102"/>
      <c r="B197" s="15" t="s">
        <v>130</v>
      </c>
      <c r="C197" s="98">
        <f>K197</f>
        <v>0</v>
      </c>
      <c r="D197" s="117"/>
      <c r="E197" s="29"/>
      <c r="F197" s="29"/>
      <c r="G197" s="29"/>
      <c r="H197" s="100"/>
      <c r="I197" s="29"/>
      <c r="J197" s="137"/>
      <c r="K197" s="136"/>
      <c r="L197" s="29"/>
      <c r="M197" s="182"/>
    </row>
    <row r="198" spans="1:13">
      <c r="A198" s="102"/>
      <c r="B198" s="15" t="s">
        <v>131</v>
      </c>
      <c r="C198" s="98">
        <f>J198</f>
        <v>0</v>
      </c>
      <c r="D198" s="117"/>
      <c r="E198" s="29"/>
      <c r="F198" s="29"/>
      <c r="G198" s="29"/>
      <c r="H198" s="29"/>
      <c r="I198" s="29"/>
      <c r="J198" s="136"/>
      <c r="K198" s="29"/>
      <c r="L198" s="29"/>
      <c r="M198" s="182"/>
    </row>
    <row r="199" spans="1:13">
      <c r="A199" s="102"/>
      <c r="B199" s="139" t="s">
        <v>289</v>
      </c>
      <c r="C199" s="85">
        <f>SUM(E199:L199)</f>
        <v>0</v>
      </c>
      <c r="D199" s="117"/>
      <c r="E199" s="29"/>
      <c r="F199" s="29"/>
      <c r="G199" s="134"/>
      <c r="H199" s="134"/>
      <c r="I199" s="134"/>
      <c r="J199" s="41"/>
      <c r="K199" s="136"/>
      <c r="L199" s="136"/>
      <c r="M199" s="182"/>
    </row>
    <row r="200" spans="1:13">
      <c r="A200" s="164" t="s">
        <v>151</v>
      </c>
      <c r="B200" s="46" t="s">
        <v>153</v>
      </c>
      <c r="C200" s="98">
        <f>C201+C202</f>
        <v>0</v>
      </c>
      <c r="D200" s="111">
        <f>SUM(E200:L200)</f>
        <v>0</v>
      </c>
      <c r="E200" s="98">
        <f>E201+E202</f>
        <v>0</v>
      </c>
      <c r="F200" s="98">
        <f t="shared" ref="F200:L200" si="28">F201+F202</f>
        <v>0</v>
      </c>
      <c r="G200" s="98">
        <f t="shared" si="28"/>
        <v>0</v>
      </c>
      <c r="H200" s="98">
        <f t="shared" si="28"/>
        <v>0</v>
      </c>
      <c r="I200" s="98">
        <f t="shared" si="28"/>
        <v>0</v>
      </c>
      <c r="J200" s="98">
        <f t="shared" si="28"/>
        <v>0</v>
      </c>
      <c r="K200" s="98">
        <f t="shared" si="28"/>
        <v>0</v>
      </c>
      <c r="L200" s="98">
        <f t="shared" si="28"/>
        <v>0</v>
      </c>
      <c r="M200" s="182"/>
    </row>
    <row r="201" spans="1:13">
      <c r="A201" s="164" t="s">
        <v>310</v>
      </c>
      <c r="B201" s="23" t="s">
        <v>102</v>
      </c>
      <c r="C201" s="85">
        <f>SUM(E201:L201)</f>
        <v>0</v>
      </c>
      <c r="D201" s="111"/>
      <c r="E201" s="24"/>
      <c r="F201" s="24"/>
      <c r="G201" s="24"/>
      <c r="H201" s="24"/>
      <c r="I201" s="24"/>
      <c r="J201" s="24"/>
      <c r="K201" s="24"/>
      <c r="L201" s="41"/>
      <c r="M201" s="182"/>
    </row>
    <row r="202" spans="1:13" ht="31.5">
      <c r="A202" s="164" t="s">
        <v>311</v>
      </c>
      <c r="B202" s="23" t="s">
        <v>105</v>
      </c>
      <c r="C202" s="85">
        <f>SUM(C203:C210)</f>
        <v>0</v>
      </c>
      <c r="D202" s="111">
        <f>SUM(E202:L202)</f>
        <v>0</v>
      </c>
      <c r="E202" s="85">
        <f>E205+E206+E207+E208</f>
        <v>0</v>
      </c>
      <c r="F202" s="85">
        <f>F203+F204</f>
        <v>0</v>
      </c>
      <c r="G202" s="85">
        <f>G209+G210</f>
        <v>0</v>
      </c>
      <c r="H202" s="85">
        <v>0</v>
      </c>
      <c r="I202" s="85">
        <v>0</v>
      </c>
      <c r="J202" s="85">
        <v>0</v>
      </c>
      <c r="K202" s="85">
        <v>0</v>
      </c>
      <c r="L202" s="85">
        <v>0</v>
      </c>
      <c r="M202" s="182"/>
    </row>
    <row r="203" spans="1:13">
      <c r="A203" s="102"/>
      <c r="B203" s="77" t="s">
        <v>107</v>
      </c>
      <c r="C203" s="98">
        <f>F203</f>
        <v>0</v>
      </c>
      <c r="D203" s="117"/>
      <c r="E203" s="29"/>
      <c r="F203" s="24"/>
      <c r="G203" s="29"/>
      <c r="H203" s="29"/>
      <c r="I203" s="29"/>
      <c r="J203" s="29"/>
      <c r="K203" s="29"/>
      <c r="L203" s="100"/>
      <c r="M203" s="182"/>
    </row>
    <row r="204" spans="1:13">
      <c r="A204" s="102"/>
      <c r="B204" s="77" t="s">
        <v>108</v>
      </c>
      <c r="C204" s="98">
        <f>F204</f>
        <v>0</v>
      </c>
      <c r="D204" s="117"/>
      <c r="E204" s="29"/>
      <c r="F204" s="24"/>
      <c r="G204" s="29"/>
      <c r="H204" s="29"/>
      <c r="I204" s="29"/>
      <c r="J204" s="29"/>
      <c r="K204" s="29"/>
      <c r="L204" s="100"/>
      <c r="M204" s="182"/>
    </row>
    <row r="205" spans="1:13">
      <c r="A205" s="102"/>
      <c r="B205" s="78" t="s">
        <v>109</v>
      </c>
      <c r="C205" s="98">
        <f>E205</f>
        <v>0</v>
      </c>
      <c r="D205" s="117"/>
      <c r="E205" s="24"/>
      <c r="F205" s="29"/>
      <c r="G205" s="29"/>
      <c r="H205" s="29"/>
      <c r="I205" s="29"/>
      <c r="J205" s="29"/>
      <c r="K205" s="29"/>
      <c r="L205" s="100"/>
      <c r="M205" s="182"/>
    </row>
    <row r="206" spans="1:13">
      <c r="A206" s="102"/>
      <c r="B206" s="79" t="s">
        <v>110</v>
      </c>
      <c r="C206" s="98">
        <f t="shared" ref="C206:C208" si="29">E206</f>
        <v>0</v>
      </c>
      <c r="D206" s="118"/>
      <c r="E206" s="36"/>
      <c r="F206" s="37"/>
      <c r="G206" s="37"/>
      <c r="H206" s="37"/>
      <c r="I206" s="37"/>
      <c r="J206" s="37"/>
      <c r="K206" s="29"/>
      <c r="L206" s="100"/>
      <c r="M206" s="182"/>
    </row>
    <row r="207" spans="1:13">
      <c r="A207" s="102"/>
      <c r="B207" s="80" t="s">
        <v>111</v>
      </c>
      <c r="C207" s="98">
        <f t="shared" si="29"/>
        <v>0</v>
      </c>
      <c r="D207" s="118"/>
      <c r="E207" s="38"/>
      <c r="F207" s="39"/>
      <c r="G207" s="39"/>
      <c r="H207" s="39"/>
      <c r="I207" s="39"/>
      <c r="J207" s="39"/>
      <c r="K207" s="40"/>
      <c r="L207" s="100"/>
      <c r="M207" s="182"/>
    </row>
    <row r="208" spans="1:13">
      <c r="A208" s="102"/>
      <c r="B208" s="81" t="s">
        <v>112</v>
      </c>
      <c r="C208" s="98">
        <f t="shared" si="29"/>
        <v>0</v>
      </c>
      <c r="D208" s="118"/>
      <c r="E208" s="38"/>
      <c r="F208" s="39"/>
      <c r="G208" s="39"/>
      <c r="H208" s="39"/>
      <c r="I208" s="39"/>
      <c r="J208" s="39"/>
      <c r="K208" s="39"/>
      <c r="L208" s="100"/>
      <c r="M208" s="182"/>
    </row>
    <row r="209" spans="1:13">
      <c r="A209" s="102"/>
      <c r="B209" s="78" t="s">
        <v>113</v>
      </c>
      <c r="C209" s="98">
        <f>G209</f>
        <v>0</v>
      </c>
      <c r="D209" s="117"/>
      <c r="E209" s="29"/>
      <c r="F209" s="29"/>
      <c r="G209" s="24"/>
      <c r="H209" s="99"/>
      <c r="I209" s="99"/>
      <c r="J209" s="100"/>
      <c r="K209" s="100"/>
      <c r="L209" s="100"/>
      <c r="M209" s="182"/>
    </row>
    <row r="210" spans="1:13">
      <c r="A210" s="102"/>
      <c r="B210" s="78" t="s">
        <v>114</v>
      </c>
      <c r="C210" s="98">
        <f>G210</f>
        <v>0</v>
      </c>
      <c r="D210" s="117"/>
      <c r="E210" s="29"/>
      <c r="F210" s="29"/>
      <c r="G210" s="24"/>
      <c r="H210" s="99"/>
      <c r="I210" s="99"/>
      <c r="J210" s="100"/>
      <c r="K210" s="100"/>
      <c r="L210" s="100"/>
      <c r="M210" s="182"/>
    </row>
    <row r="211" spans="1:13">
      <c r="A211" s="102"/>
      <c r="B211" s="76" t="s">
        <v>290</v>
      </c>
      <c r="C211" s="85">
        <f>SUM(E211:L211)</f>
        <v>0</v>
      </c>
      <c r="D211" s="117"/>
      <c r="E211" s="41"/>
      <c r="F211" s="41"/>
      <c r="G211" s="41"/>
      <c r="H211" s="41"/>
      <c r="I211" s="41"/>
      <c r="J211" s="41"/>
      <c r="K211" s="41"/>
      <c r="L211" s="41"/>
      <c r="M211" s="182"/>
    </row>
    <row r="212" spans="1:13" ht="31.5">
      <c r="A212" s="164" t="s">
        <v>312</v>
      </c>
      <c r="B212" s="82" t="s">
        <v>117</v>
      </c>
      <c r="C212" s="85">
        <f>SUM(C213:C224)</f>
        <v>0</v>
      </c>
      <c r="D212" s="111">
        <f>SUM(E212:L212)</f>
        <v>0</v>
      </c>
      <c r="E212" s="85">
        <f>SUM(E213:E224)</f>
        <v>0</v>
      </c>
      <c r="F212" s="85">
        <f t="shared" ref="F212:L212" si="30">SUM(F213:F224)</f>
        <v>0</v>
      </c>
      <c r="G212" s="85">
        <f t="shared" si="30"/>
        <v>0</v>
      </c>
      <c r="H212" s="85">
        <f t="shared" si="30"/>
        <v>0</v>
      </c>
      <c r="I212" s="85">
        <f t="shared" si="30"/>
        <v>0</v>
      </c>
      <c r="J212" s="85">
        <f t="shared" si="30"/>
        <v>0</v>
      </c>
      <c r="K212" s="85">
        <f t="shared" si="30"/>
        <v>0</v>
      </c>
      <c r="L212" s="85">
        <f t="shared" si="30"/>
        <v>0</v>
      </c>
      <c r="M212" s="182"/>
    </row>
    <row r="213" spans="1:13">
      <c r="A213" s="102"/>
      <c r="B213" s="80" t="s">
        <v>119</v>
      </c>
      <c r="C213" s="98">
        <f>E213</f>
        <v>0</v>
      </c>
      <c r="D213" s="117"/>
      <c r="E213" s="24"/>
      <c r="F213" s="29"/>
      <c r="G213" s="29"/>
      <c r="H213" s="29"/>
      <c r="I213" s="29"/>
      <c r="J213" s="29"/>
      <c r="K213" s="29"/>
      <c r="L213" s="100"/>
      <c r="M213" s="182"/>
    </row>
    <row r="214" spans="1:13">
      <c r="A214" s="102"/>
      <c r="B214" s="80" t="s">
        <v>120</v>
      </c>
      <c r="C214" s="98">
        <f t="shared" ref="C214:C216" si="31">E214</f>
        <v>0</v>
      </c>
      <c r="D214" s="117"/>
      <c r="E214" s="24"/>
      <c r="F214" s="29"/>
      <c r="G214" s="29"/>
      <c r="H214" s="29"/>
      <c r="I214" s="29"/>
      <c r="J214" s="29"/>
      <c r="K214" s="29"/>
      <c r="L214" s="100"/>
      <c r="M214" s="182"/>
    </row>
    <row r="215" spans="1:13" ht="16.5" customHeight="1">
      <c r="A215" s="102"/>
      <c r="B215" s="80" t="s">
        <v>121</v>
      </c>
      <c r="C215" s="98">
        <f t="shared" si="31"/>
        <v>0</v>
      </c>
      <c r="D215" s="117"/>
      <c r="E215" s="24"/>
      <c r="F215" s="29"/>
      <c r="G215" s="29"/>
      <c r="H215" s="29"/>
      <c r="I215" s="29"/>
      <c r="J215" s="29"/>
      <c r="K215" s="29"/>
      <c r="L215" s="100"/>
      <c r="M215" s="182"/>
    </row>
    <row r="216" spans="1:13" ht="16.5" customHeight="1">
      <c r="A216" s="102"/>
      <c r="B216" s="81" t="s">
        <v>122</v>
      </c>
      <c r="C216" s="98">
        <f t="shared" si="31"/>
        <v>0</v>
      </c>
      <c r="D216" s="117"/>
      <c r="E216" s="24"/>
      <c r="F216" s="29"/>
      <c r="G216" s="29"/>
      <c r="H216" s="29"/>
      <c r="I216" s="29"/>
      <c r="J216" s="29"/>
      <c r="K216" s="29"/>
      <c r="L216" s="100"/>
      <c r="M216" s="182"/>
    </row>
    <row r="217" spans="1:13">
      <c r="A217" s="102"/>
      <c r="B217" s="77" t="s">
        <v>123</v>
      </c>
      <c r="C217" s="98">
        <f>F217</f>
        <v>0</v>
      </c>
      <c r="D217" s="117"/>
      <c r="E217" s="29"/>
      <c r="F217" s="24"/>
      <c r="G217" s="29"/>
      <c r="H217" s="29"/>
      <c r="I217" s="29"/>
      <c r="J217" s="29"/>
      <c r="K217" s="29"/>
      <c r="L217" s="100"/>
      <c r="M217" s="182"/>
    </row>
    <row r="218" spans="1:13" ht="18" customHeight="1">
      <c r="A218" s="102"/>
      <c r="B218" s="15" t="s">
        <v>124</v>
      </c>
      <c r="C218" s="98">
        <f>G218</f>
        <v>0</v>
      </c>
      <c r="D218" s="117"/>
      <c r="E218" s="29"/>
      <c r="F218" s="29"/>
      <c r="G218" s="24"/>
      <c r="H218" s="29"/>
      <c r="I218" s="29"/>
      <c r="J218" s="29"/>
      <c r="K218" s="29"/>
      <c r="L218" s="100"/>
      <c r="M218" s="182"/>
    </row>
    <row r="219" spans="1:13" ht="22.5" customHeight="1">
      <c r="A219" s="102"/>
      <c r="B219" s="15" t="s">
        <v>125</v>
      </c>
      <c r="C219" s="98">
        <f>G219</f>
        <v>0</v>
      </c>
      <c r="D219" s="117"/>
      <c r="E219" s="29"/>
      <c r="F219" s="29"/>
      <c r="G219" s="24"/>
      <c r="H219" s="29"/>
      <c r="I219" s="29"/>
      <c r="J219" s="29"/>
      <c r="K219" s="29"/>
      <c r="L219" s="100"/>
      <c r="M219" s="182"/>
    </row>
    <row r="220" spans="1:13">
      <c r="A220" s="102"/>
      <c r="B220" s="15" t="s">
        <v>127</v>
      </c>
      <c r="C220" s="98">
        <f>I220</f>
        <v>0</v>
      </c>
      <c r="D220" s="117"/>
      <c r="E220" s="100"/>
      <c r="F220" s="100"/>
      <c r="G220" s="100"/>
      <c r="H220" s="100"/>
      <c r="I220" s="41"/>
      <c r="J220" s="100"/>
      <c r="K220" s="100"/>
      <c r="L220" s="100"/>
      <c r="M220" s="182"/>
    </row>
    <row r="221" spans="1:13" ht="31.5">
      <c r="A221" s="102"/>
      <c r="B221" s="15" t="s">
        <v>128</v>
      </c>
      <c r="C221" s="98">
        <f>L221</f>
        <v>0</v>
      </c>
      <c r="D221" s="117"/>
      <c r="E221" s="29"/>
      <c r="F221" s="29"/>
      <c r="G221" s="29"/>
      <c r="H221" s="29"/>
      <c r="I221" s="29"/>
      <c r="J221" s="29"/>
      <c r="K221" s="29"/>
      <c r="L221" s="135"/>
      <c r="M221" s="182"/>
    </row>
    <row r="222" spans="1:13">
      <c r="A222" s="102"/>
      <c r="B222" s="15" t="s">
        <v>129</v>
      </c>
      <c r="C222" s="98">
        <f>H222</f>
        <v>0</v>
      </c>
      <c r="D222" s="117"/>
      <c r="E222" s="29"/>
      <c r="F222" s="29"/>
      <c r="G222" s="29"/>
      <c r="H222" s="134"/>
      <c r="I222" s="29"/>
      <c r="J222" s="137"/>
      <c r="K222" s="137"/>
      <c r="L222" s="99"/>
      <c r="M222" s="182"/>
    </row>
    <row r="223" spans="1:13" ht="16.5" customHeight="1">
      <c r="A223" s="102"/>
      <c r="B223" s="15" t="s">
        <v>130</v>
      </c>
      <c r="C223" s="98">
        <f>K223</f>
        <v>0</v>
      </c>
      <c r="D223" s="117"/>
      <c r="E223" s="29"/>
      <c r="F223" s="29"/>
      <c r="G223" s="29"/>
      <c r="H223" s="100"/>
      <c r="I223" s="29"/>
      <c r="J223" s="137"/>
      <c r="K223" s="136"/>
      <c r="L223" s="29"/>
      <c r="M223" s="182"/>
    </row>
    <row r="224" spans="1:13">
      <c r="A224" s="102"/>
      <c r="B224" s="15" t="s">
        <v>131</v>
      </c>
      <c r="C224" s="98">
        <f>J224</f>
        <v>0</v>
      </c>
      <c r="D224" s="117"/>
      <c r="E224" s="29"/>
      <c r="F224" s="29"/>
      <c r="G224" s="29"/>
      <c r="H224" s="29"/>
      <c r="I224" s="29"/>
      <c r="J224" s="136"/>
      <c r="K224" s="29"/>
      <c r="L224" s="29"/>
      <c r="M224" s="182"/>
    </row>
    <row r="225" spans="1:13">
      <c r="A225" s="102"/>
      <c r="B225" s="139" t="s">
        <v>289</v>
      </c>
      <c r="C225" s="85">
        <f>SUM(E225:L225)</f>
        <v>0</v>
      </c>
      <c r="D225" s="117"/>
      <c r="E225" s="29"/>
      <c r="F225" s="29"/>
      <c r="G225" s="134"/>
      <c r="H225" s="134"/>
      <c r="I225" s="134"/>
      <c r="J225" s="41"/>
      <c r="K225" s="136"/>
      <c r="L225" s="136"/>
      <c r="M225" s="182"/>
    </row>
    <row r="226" spans="1:13">
      <c r="A226" s="164" t="s">
        <v>152</v>
      </c>
      <c r="B226" s="46" t="s">
        <v>154</v>
      </c>
      <c r="C226" s="98">
        <f>C227+C228</f>
        <v>0</v>
      </c>
      <c r="D226" s="111">
        <f>SUM(E226:L226)</f>
        <v>0</v>
      </c>
      <c r="E226" s="98">
        <f>E227+E228</f>
        <v>0</v>
      </c>
      <c r="F226" s="98">
        <f t="shared" ref="F226:L226" si="32">F227+F228</f>
        <v>0</v>
      </c>
      <c r="G226" s="98">
        <f t="shared" si="32"/>
        <v>0</v>
      </c>
      <c r="H226" s="98">
        <f t="shared" si="32"/>
        <v>0</v>
      </c>
      <c r="I226" s="98">
        <f t="shared" si="32"/>
        <v>0</v>
      </c>
      <c r="J226" s="98">
        <f t="shared" si="32"/>
        <v>0</v>
      </c>
      <c r="K226" s="98">
        <f t="shared" si="32"/>
        <v>0</v>
      </c>
      <c r="L226" s="98">
        <f t="shared" si="32"/>
        <v>0</v>
      </c>
      <c r="M226" s="182"/>
    </row>
    <row r="227" spans="1:13">
      <c r="A227" s="164" t="s">
        <v>313</v>
      </c>
      <c r="B227" s="23" t="s">
        <v>102</v>
      </c>
      <c r="C227" s="85">
        <f>SUM(E227:L227)</f>
        <v>0</v>
      </c>
      <c r="D227" s="111"/>
      <c r="E227" s="24"/>
      <c r="F227" s="24"/>
      <c r="G227" s="24"/>
      <c r="H227" s="24"/>
      <c r="I227" s="24"/>
      <c r="J227" s="24"/>
      <c r="K227" s="24"/>
      <c r="L227" s="41"/>
      <c r="M227" s="182"/>
    </row>
    <row r="228" spans="1:13" ht="31.5">
      <c r="A228" s="164" t="s">
        <v>314</v>
      </c>
      <c r="B228" s="23" t="s">
        <v>105</v>
      </c>
      <c r="C228" s="85">
        <f>SUM(C229:C236)</f>
        <v>0</v>
      </c>
      <c r="D228" s="111">
        <f>SUM(E228:L228)</f>
        <v>0</v>
      </c>
      <c r="E228" s="85">
        <f>E231+E232+E233+E234</f>
        <v>0</v>
      </c>
      <c r="F228" s="85">
        <f>F229+F230</f>
        <v>0</v>
      </c>
      <c r="G228" s="85">
        <f>G235+G236</f>
        <v>0</v>
      </c>
      <c r="H228" s="85">
        <v>0</v>
      </c>
      <c r="I228" s="85">
        <v>0</v>
      </c>
      <c r="J228" s="85">
        <v>0</v>
      </c>
      <c r="K228" s="85">
        <v>0</v>
      </c>
      <c r="L228" s="85">
        <v>0</v>
      </c>
      <c r="M228" s="182"/>
    </row>
    <row r="229" spans="1:13">
      <c r="A229" s="102"/>
      <c r="B229" s="77" t="s">
        <v>107</v>
      </c>
      <c r="C229" s="98">
        <f>F229</f>
        <v>0</v>
      </c>
      <c r="D229" s="117"/>
      <c r="E229" s="29"/>
      <c r="F229" s="24"/>
      <c r="G229" s="29"/>
      <c r="H229" s="29"/>
      <c r="I229" s="29"/>
      <c r="J229" s="29"/>
      <c r="K229" s="29"/>
      <c r="L229" s="100"/>
      <c r="M229" s="182"/>
    </row>
    <row r="230" spans="1:13">
      <c r="A230" s="102"/>
      <c r="B230" s="77" t="s">
        <v>108</v>
      </c>
      <c r="C230" s="98">
        <f>F230</f>
        <v>0</v>
      </c>
      <c r="D230" s="117"/>
      <c r="E230" s="29"/>
      <c r="F230" s="24"/>
      <c r="G230" s="29"/>
      <c r="H230" s="29"/>
      <c r="I230" s="29"/>
      <c r="J230" s="29"/>
      <c r="K230" s="29"/>
      <c r="L230" s="100"/>
      <c r="M230" s="182"/>
    </row>
    <row r="231" spans="1:13">
      <c r="A231" s="102"/>
      <c r="B231" s="78" t="s">
        <v>109</v>
      </c>
      <c r="C231" s="98">
        <f>E231</f>
        <v>0</v>
      </c>
      <c r="D231" s="117"/>
      <c r="E231" s="24"/>
      <c r="F231" s="29"/>
      <c r="G231" s="29"/>
      <c r="H231" s="29"/>
      <c r="I231" s="29"/>
      <c r="J231" s="29"/>
      <c r="K231" s="29"/>
      <c r="L231" s="100"/>
      <c r="M231" s="182"/>
    </row>
    <row r="232" spans="1:13">
      <c r="A232" s="102"/>
      <c r="B232" s="79" t="s">
        <v>110</v>
      </c>
      <c r="C232" s="98">
        <f t="shared" ref="C232:C234" si="33">E232</f>
        <v>0</v>
      </c>
      <c r="D232" s="118"/>
      <c r="E232" s="36"/>
      <c r="F232" s="37"/>
      <c r="G232" s="37"/>
      <c r="H232" s="37"/>
      <c r="I232" s="37"/>
      <c r="J232" s="37"/>
      <c r="K232" s="29"/>
      <c r="L232" s="100"/>
      <c r="M232" s="182"/>
    </row>
    <row r="233" spans="1:13">
      <c r="A233" s="102"/>
      <c r="B233" s="80" t="s">
        <v>111</v>
      </c>
      <c r="C233" s="98">
        <f t="shared" si="33"/>
        <v>0</v>
      </c>
      <c r="D233" s="118"/>
      <c r="E233" s="38"/>
      <c r="F233" s="39"/>
      <c r="G233" s="39"/>
      <c r="H233" s="39"/>
      <c r="I233" s="39"/>
      <c r="J233" s="39"/>
      <c r="K233" s="40"/>
      <c r="L233" s="100"/>
      <c r="M233" s="182"/>
    </row>
    <row r="234" spans="1:13">
      <c r="A234" s="102"/>
      <c r="B234" s="81" t="s">
        <v>112</v>
      </c>
      <c r="C234" s="98">
        <f t="shared" si="33"/>
        <v>0</v>
      </c>
      <c r="D234" s="118"/>
      <c r="E234" s="38"/>
      <c r="F234" s="39"/>
      <c r="G234" s="39"/>
      <c r="H234" s="39"/>
      <c r="I234" s="39"/>
      <c r="J234" s="39"/>
      <c r="K234" s="39"/>
      <c r="L234" s="100"/>
      <c r="M234" s="182"/>
    </row>
    <row r="235" spans="1:13">
      <c r="A235" s="102"/>
      <c r="B235" s="78" t="s">
        <v>113</v>
      </c>
      <c r="C235" s="98">
        <f>G235</f>
        <v>0</v>
      </c>
      <c r="D235" s="117"/>
      <c r="E235" s="29"/>
      <c r="F235" s="29"/>
      <c r="G235" s="24"/>
      <c r="H235" s="99"/>
      <c r="I235" s="99"/>
      <c r="J235" s="100"/>
      <c r="K235" s="100"/>
      <c r="L235" s="100"/>
      <c r="M235" s="182"/>
    </row>
    <row r="236" spans="1:13">
      <c r="A236" s="102"/>
      <c r="B236" s="78" t="s">
        <v>114</v>
      </c>
      <c r="C236" s="98">
        <f>G236</f>
        <v>0</v>
      </c>
      <c r="D236" s="117"/>
      <c r="E236" s="29"/>
      <c r="F236" s="29"/>
      <c r="G236" s="24"/>
      <c r="H236" s="99"/>
      <c r="I236" s="99"/>
      <c r="J236" s="100"/>
      <c r="K236" s="100"/>
      <c r="L236" s="100"/>
      <c r="M236" s="182"/>
    </row>
    <row r="237" spans="1:13">
      <c r="A237" s="102"/>
      <c r="B237" s="76" t="s">
        <v>290</v>
      </c>
      <c r="C237" s="85">
        <f>SUM(E237:L237)</f>
        <v>0</v>
      </c>
      <c r="D237" s="117"/>
      <c r="E237" s="41"/>
      <c r="F237" s="41"/>
      <c r="G237" s="41"/>
      <c r="H237" s="41"/>
      <c r="I237" s="41"/>
      <c r="J237" s="41"/>
      <c r="K237" s="41"/>
      <c r="L237" s="41"/>
      <c r="M237" s="182"/>
    </row>
    <row r="238" spans="1:13" ht="31.5">
      <c r="A238" s="164" t="s">
        <v>315</v>
      </c>
      <c r="B238" s="82" t="s">
        <v>117</v>
      </c>
      <c r="C238" s="85">
        <f>SUM(C239:C250)</f>
        <v>0</v>
      </c>
      <c r="D238" s="111">
        <f>SUM(E238:L238)</f>
        <v>0</v>
      </c>
      <c r="E238" s="85">
        <f>SUM(E239:E250)</f>
        <v>0</v>
      </c>
      <c r="F238" s="85">
        <f t="shared" ref="F238:L238" si="34">SUM(F239:F250)</f>
        <v>0</v>
      </c>
      <c r="G238" s="85">
        <f t="shared" si="34"/>
        <v>0</v>
      </c>
      <c r="H238" s="85">
        <f t="shared" si="34"/>
        <v>0</v>
      </c>
      <c r="I238" s="85">
        <f t="shared" si="34"/>
        <v>0</v>
      </c>
      <c r="J238" s="85">
        <f t="shared" si="34"/>
        <v>0</v>
      </c>
      <c r="K238" s="85">
        <f t="shared" si="34"/>
        <v>0</v>
      </c>
      <c r="L238" s="85">
        <f t="shared" si="34"/>
        <v>0</v>
      </c>
      <c r="M238" s="182"/>
    </row>
    <row r="239" spans="1:13">
      <c r="A239" s="102"/>
      <c r="B239" s="80" t="s">
        <v>119</v>
      </c>
      <c r="C239" s="98">
        <f>E239</f>
        <v>0</v>
      </c>
      <c r="D239" s="117"/>
      <c r="E239" s="24"/>
      <c r="F239" s="29"/>
      <c r="G239" s="29"/>
      <c r="H239" s="29"/>
      <c r="I239" s="29"/>
      <c r="J239" s="29"/>
      <c r="K239" s="29"/>
      <c r="L239" s="100"/>
      <c r="M239" s="182"/>
    </row>
    <row r="240" spans="1:13">
      <c r="A240" s="102"/>
      <c r="B240" s="80" t="s">
        <v>120</v>
      </c>
      <c r="C240" s="98">
        <f t="shared" ref="C240:C242" si="35">E240</f>
        <v>0</v>
      </c>
      <c r="D240" s="117"/>
      <c r="E240" s="24"/>
      <c r="F240" s="29"/>
      <c r="G240" s="29"/>
      <c r="H240" s="29"/>
      <c r="I240" s="29"/>
      <c r="J240" s="29"/>
      <c r="K240" s="29"/>
      <c r="L240" s="100"/>
      <c r="M240" s="182"/>
    </row>
    <row r="241" spans="1:13" ht="18" customHeight="1">
      <c r="A241" s="102"/>
      <c r="B241" s="80" t="s">
        <v>121</v>
      </c>
      <c r="C241" s="98">
        <f t="shared" si="35"/>
        <v>0</v>
      </c>
      <c r="D241" s="117"/>
      <c r="E241" s="24"/>
      <c r="F241" s="29"/>
      <c r="G241" s="29"/>
      <c r="H241" s="29"/>
      <c r="I241" s="29"/>
      <c r="J241" s="29"/>
      <c r="K241" s="29"/>
      <c r="L241" s="100"/>
      <c r="M241" s="182"/>
    </row>
    <row r="242" spans="1:13" ht="17.25" customHeight="1">
      <c r="A242" s="102"/>
      <c r="B242" s="81" t="s">
        <v>122</v>
      </c>
      <c r="C242" s="98">
        <f t="shared" si="35"/>
        <v>0</v>
      </c>
      <c r="D242" s="117"/>
      <c r="E242" s="24"/>
      <c r="F242" s="29"/>
      <c r="G242" s="29"/>
      <c r="H242" s="29"/>
      <c r="I242" s="29"/>
      <c r="J242" s="29"/>
      <c r="K242" s="29"/>
      <c r="L242" s="100"/>
      <c r="M242" s="182"/>
    </row>
    <row r="243" spans="1:13">
      <c r="A243" s="102"/>
      <c r="B243" s="77" t="s">
        <v>123</v>
      </c>
      <c r="C243" s="98">
        <f>F243</f>
        <v>0</v>
      </c>
      <c r="D243" s="117"/>
      <c r="E243" s="29"/>
      <c r="F243" s="24"/>
      <c r="G243" s="29"/>
      <c r="H243" s="29"/>
      <c r="I243" s="29"/>
      <c r="J243" s="29"/>
      <c r="K243" s="29"/>
      <c r="L243" s="100"/>
      <c r="M243" s="182"/>
    </row>
    <row r="244" spans="1:13">
      <c r="A244" s="102"/>
      <c r="B244" s="15" t="s">
        <v>124</v>
      </c>
      <c r="C244" s="98">
        <f>G244</f>
        <v>0</v>
      </c>
      <c r="D244" s="117"/>
      <c r="E244" s="29"/>
      <c r="F244" s="29"/>
      <c r="G244" s="24"/>
      <c r="H244" s="29"/>
      <c r="I244" s="29"/>
      <c r="J244" s="29"/>
      <c r="K244" s="29"/>
      <c r="L244" s="100"/>
      <c r="M244" s="182"/>
    </row>
    <row r="245" spans="1:13">
      <c r="A245" s="102"/>
      <c r="B245" s="15" t="s">
        <v>125</v>
      </c>
      <c r="C245" s="98">
        <f>G245</f>
        <v>0</v>
      </c>
      <c r="D245" s="117"/>
      <c r="E245" s="29"/>
      <c r="F245" s="29"/>
      <c r="G245" s="24"/>
      <c r="H245" s="29"/>
      <c r="I245" s="29"/>
      <c r="J245" s="29"/>
      <c r="K245" s="29"/>
      <c r="L245" s="100"/>
      <c r="M245" s="182"/>
    </row>
    <row r="246" spans="1:13">
      <c r="A246" s="102"/>
      <c r="B246" s="15" t="s">
        <v>127</v>
      </c>
      <c r="C246" s="98">
        <f>I246</f>
        <v>0</v>
      </c>
      <c r="D246" s="117"/>
      <c r="E246" s="100"/>
      <c r="F246" s="100"/>
      <c r="G246" s="100"/>
      <c r="H246" s="100"/>
      <c r="I246" s="41"/>
      <c r="J246" s="100"/>
      <c r="K246" s="100"/>
      <c r="L246" s="100"/>
      <c r="M246" s="182"/>
    </row>
    <row r="247" spans="1:13" ht="31.5">
      <c r="A247" s="102"/>
      <c r="B247" s="15" t="s">
        <v>128</v>
      </c>
      <c r="C247" s="98">
        <f>L247</f>
        <v>0</v>
      </c>
      <c r="D247" s="117"/>
      <c r="E247" s="29"/>
      <c r="F247" s="29"/>
      <c r="G247" s="29"/>
      <c r="H247" s="29"/>
      <c r="I247" s="29"/>
      <c r="J247" s="29"/>
      <c r="K247" s="29"/>
      <c r="L247" s="135"/>
      <c r="M247" s="182"/>
    </row>
    <row r="248" spans="1:13">
      <c r="A248" s="102"/>
      <c r="B248" s="15" t="s">
        <v>129</v>
      </c>
      <c r="C248" s="98">
        <f>H248</f>
        <v>0</v>
      </c>
      <c r="D248" s="117"/>
      <c r="E248" s="29"/>
      <c r="F248" s="29"/>
      <c r="G248" s="29"/>
      <c r="H248" s="134"/>
      <c r="I248" s="29"/>
      <c r="J248" s="137"/>
      <c r="K248" s="137"/>
      <c r="L248" s="99"/>
      <c r="M248" s="182"/>
    </row>
    <row r="249" spans="1:13" ht="19.5" customHeight="1">
      <c r="A249" s="102"/>
      <c r="B249" s="15" t="s">
        <v>130</v>
      </c>
      <c r="C249" s="98">
        <f>K249</f>
        <v>0</v>
      </c>
      <c r="D249" s="117"/>
      <c r="E249" s="29"/>
      <c r="F249" s="29"/>
      <c r="G249" s="29"/>
      <c r="H249" s="100"/>
      <c r="I249" s="29"/>
      <c r="J249" s="137"/>
      <c r="K249" s="136"/>
      <c r="L249" s="29"/>
      <c r="M249" s="182"/>
    </row>
    <row r="250" spans="1:13">
      <c r="A250" s="102"/>
      <c r="B250" s="15" t="s">
        <v>131</v>
      </c>
      <c r="C250" s="98">
        <f>J250</f>
        <v>0</v>
      </c>
      <c r="D250" s="117"/>
      <c r="E250" s="29"/>
      <c r="F250" s="29"/>
      <c r="G250" s="29"/>
      <c r="H250" s="29"/>
      <c r="I250" s="29"/>
      <c r="J250" s="136"/>
      <c r="K250" s="29"/>
      <c r="L250" s="29"/>
      <c r="M250" s="182"/>
    </row>
    <row r="251" spans="1:13">
      <c r="A251" s="102"/>
      <c r="B251" s="139" t="s">
        <v>289</v>
      </c>
      <c r="C251" s="85">
        <f>SUM(E251:L251)</f>
        <v>0</v>
      </c>
      <c r="D251" s="117"/>
      <c r="E251" s="29"/>
      <c r="F251" s="29"/>
      <c r="G251" s="134"/>
      <c r="H251" s="134"/>
      <c r="I251" s="134"/>
      <c r="J251" s="41"/>
      <c r="K251" s="136"/>
      <c r="L251" s="136"/>
      <c r="M251" s="182"/>
    </row>
    <row r="252" spans="1:13" ht="63">
      <c r="A252" s="163" t="s">
        <v>155</v>
      </c>
      <c r="B252" s="176" t="s">
        <v>297</v>
      </c>
      <c r="C252" s="98">
        <f>C253+C254</f>
        <v>0</v>
      </c>
      <c r="D252" s="111"/>
      <c r="E252" s="98">
        <f>E253+E254</f>
        <v>0</v>
      </c>
      <c r="F252" s="98">
        <f t="shared" ref="F252:L252" si="36">F253+F254</f>
        <v>0</v>
      </c>
      <c r="G252" s="98">
        <f t="shared" si="36"/>
        <v>0</v>
      </c>
      <c r="H252" s="98">
        <f t="shared" si="36"/>
        <v>0</v>
      </c>
      <c r="I252" s="98">
        <f t="shared" si="36"/>
        <v>0</v>
      </c>
      <c r="J252" s="98">
        <f t="shared" si="36"/>
        <v>0</v>
      </c>
      <c r="K252" s="98">
        <f t="shared" si="36"/>
        <v>0</v>
      </c>
      <c r="L252" s="181">
        <f t="shared" si="36"/>
        <v>0</v>
      </c>
      <c r="M252" s="191" t="s">
        <v>348</v>
      </c>
    </row>
    <row r="253" spans="1:13" ht="63">
      <c r="A253" s="163" t="s">
        <v>325</v>
      </c>
      <c r="B253" s="176" t="s">
        <v>339</v>
      </c>
      <c r="C253" s="85">
        <f>SUM(E253:L253)</f>
        <v>0</v>
      </c>
      <c r="D253" s="111"/>
      <c r="E253" s="24"/>
      <c r="F253" s="24"/>
      <c r="G253" s="24"/>
      <c r="H253" s="24"/>
      <c r="I253" s="24"/>
      <c r="J253" s="24"/>
      <c r="K253" s="24"/>
      <c r="L253" s="183"/>
      <c r="M253" s="191" t="s">
        <v>349</v>
      </c>
    </row>
    <row r="254" spans="1:13" ht="31.5">
      <c r="A254" s="163" t="s">
        <v>326</v>
      </c>
      <c r="B254" s="177" t="s">
        <v>283</v>
      </c>
      <c r="C254" s="85">
        <f>SUM(E254:L254)</f>
        <v>0</v>
      </c>
      <c r="D254" s="111"/>
      <c r="E254" s="24"/>
      <c r="F254" s="24"/>
      <c r="G254" s="24"/>
      <c r="H254" s="24"/>
      <c r="I254" s="24"/>
      <c r="J254" s="24"/>
      <c r="K254" s="24"/>
      <c r="L254" s="193"/>
      <c r="M254" s="202" t="s">
        <v>350</v>
      </c>
    </row>
    <row r="255" spans="1:13" ht="31.5">
      <c r="A255" s="28" t="s">
        <v>156</v>
      </c>
      <c r="B255" s="74" t="s">
        <v>331</v>
      </c>
      <c r="C255" s="147">
        <f>SUM(E255:L255)</f>
        <v>0</v>
      </c>
      <c r="D255" s="146"/>
      <c r="E255" s="148"/>
      <c r="F255" s="148"/>
      <c r="G255" s="148"/>
      <c r="H255" s="149"/>
      <c r="I255" s="149"/>
      <c r="J255" s="150"/>
      <c r="K255" s="150"/>
      <c r="L255" s="194"/>
      <c r="M255" s="202"/>
    </row>
    <row r="256" spans="1:13" ht="31.5">
      <c r="A256" s="162" t="s">
        <v>316</v>
      </c>
      <c r="B256" s="175" t="s">
        <v>286</v>
      </c>
      <c r="C256" s="85">
        <f>SUM(E256:L256)</f>
        <v>0</v>
      </c>
      <c r="D256" s="111"/>
      <c r="E256" s="100"/>
      <c r="F256" s="100"/>
      <c r="G256" s="100"/>
      <c r="H256" s="41"/>
      <c r="I256" s="41"/>
      <c r="J256" s="135"/>
      <c r="K256" s="135"/>
      <c r="L256" s="41"/>
      <c r="M256" s="182"/>
    </row>
    <row r="257" spans="1:13" ht="63">
      <c r="A257" s="28" t="s">
        <v>157</v>
      </c>
      <c r="B257" s="74" t="s">
        <v>332</v>
      </c>
      <c r="C257" s="145">
        <f>C258+C259+C260</f>
        <v>0</v>
      </c>
      <c r="D257" s="146">
        <f>SUM(E257:L257)</f>
        <v>0</v>
      </c>
      <c r="E257" s="145">
        <f>E258+E259+E260</f>
        <v>0</v>
      </c>
      <c r="F257" s="145">
        <f t="shared" ref="F257:L257" si="37">F258+F259+F260</f>
        <v>0</v>
      </c>
      <c r="G257" s="145">
        <f t="shared" si="37"/>
        <v>0</v>
      </c>
      <c r="H257" s="145">
        <f t="shared" si="37"/>
        <v>0</v>
      </c>
      <c r="I257" s="145">
        <f t="shared" si="37"/>
        <v>0</v>
      </c>
      <c r="J257" s="145">
        <f t="shared" si="37"/>
        <v>0</v>
      </c>
      <c r="K257" s="145">
        <f t="shared" si="37"/>
        <v>0</v>
      </c>
      <c r="L257" s="145">
        <f t="shared" si="37"/>
        <v>0</v>
      </c>
      <c r="M257" s="182" t="s">
        <v>25</v>
      </c>
    </row>
    <row r="258" spans="1:13">
      <c r="A258" s="33"/>
      <c r="B258" s="75" t="s">
        <v>317</v>
      </c>
      <c r="C258" s="85">
        <f>SUM(E258:L258)</f>
        <v>0</v>
      </c>
      <c r="D258" s="111"/>
      <c r="E258" s="41"/>
      <c r="F258" s="41"/>
      <c r="G258" s="41"/>
      <c r="H258" s="41"/>
      <c r="I258" s="41"/>
      <c r="J258" s="41"/>
      <c r="K258" s="41"/>
      <c r="L258" s="41"/>
      <c r="M258" s="182"/>
    </row>
    <row r="259" spans="1:13">
      <c r="A259" s="33"/>
      <c r="B259" s="75" t="s">
        <v>318</v>
      </c>
      <c r="C259" s="85">
        <f>SUM(E259:L259)</f>
        <v>0</v>
      </c>
      <c r="D259" s="111"/>
      <c r="E259" s="41"/>
      <c r="F259" s="41"/>
      <c r="G259" s="41"/>
      <c r="H259" s="41"/>
      <c r="I259" s="41"/>
      <c r="J259" s="41"/>
      <c r="K259" s="41"/>
      <c r="L259" s="41"/>
      <c r="M259" s="182"/>
    </row>
    <row r="260" spans="1:13">
      <c r="A260" s="33"/>
      <c r="B260" s="75" t="s">
        <v>319</v>
      </c>
      <c r="C260" s="85">
        <f>SUM(E260:L260)</f>
        <v>0</v>
      </c>
      <c r="D260" s="111"/>
      <c r="E260" s="41"/>
      <c r="F260" s="41"/>
      <c r="G260" s="41"/>
      <c r="H260" s="41"/>
      <c r="I260" s="41"/>
      <c r="J260" s="41"/>
      <c r="K260" s="41"/>
      <c r="L260" s="41"/>
      <c r="M260" s="182"/>
    </row>
    <row r="261" spans="1:13" ht="47.25">
      <c r="A261" s="28" t="s">
        <v>158</v>
      </c>
      <c r="B261" s="74" t="s">
        <v>333</v>
      </c>
      <c r="C261" s="145">
        <f>C262+C263+C264</f>
        <v>0</v>
      </c>
      <c r="D261" s="146">
        <f>SUM(E261:L261)</f>
        <v>0</v>
      </c>
      <c r="E261" s="145">
        <f>E262+E263+E264</f>
        <v>0</v>
      </c>
      <c r="F261" s="145">
        <f t="shared" ref="F261:L261" si="38">F262+F263+F264</f>
        <v>0</v>
      </c>
      <c r="G261" s="145">
        <f t="shared" si="38"/>
        <v>0</v>
      </c>
      <c r="H261" s="145">
        <f t="shared" si="38"/>
        <v>0</v>
      </c>
      <c r="I261" s="145">
        <f t="shared" si="38"/>
        <v>0</v>
      </c>
      <c r="J261" s="145">
        <f t="shared" si="38"/>
        <v>0</v>
      </c>
      <c r="K261" s="145">
        <f t="shared" si="38"/>
        <v>0</v>
      </c>
      <c r="L261" s="145">
        <f t="shared" si="38"/>
        <v>0</v>
      </c>
      <c r="M261" s="182" t="s">
        <v>25</v>
      </c>
    </row>
    <row r="262" spans="1:13">
      <c r="A262" s="33"/>
      <c r="B262" s="75" t="s">
        <v>317</v>
      </c>
      <c r="C262" s="85">
        <f>SUM(E262:L262)</f>
        <v>0</v>
      </c>
      <c r="D262" s="111"/>
      <c r="E262" s="41"/>
      <c r="F262" s="41"/>
      <c r="G262" s="41"/>
      <c r="H262" s="41"/>
      <c r="I262" s="41"/>
      <c r="J262" s="41"/>
      <c r="K262" s="41"/>
      <c r="L262" s="41"/>
      <c r="M262" s="182"/>
    </row>
    <row r="263" spans="1:13">
      <c r="A263" s="33"/>
      <c r="B263" s="75" t="s">
        <v>318</v>
      </c>
      <c r="C263" s="85">
        <f>SUM(E263:L263)</f>
        <v>0</v>
      </c>
      <c r="D263" s="111"/>
      <c r="E263" s="41"/>
      <c r="F263" s="41"/>
      <c r="G263" s="41"/>
      <c r="H263" s="41"/>
      <c r="I263" s="41"/>
      <c r="J263" s="41"/>
      <c r="K263" s="41"/>
      <c r="L263" s="41"/>
      <c r="M263" s="182"/>
    </row>
    <row r="264" spans="1:13">
      <c r="A264" s="33"/>
      <c r="B264" s="75" t="s">
        <v>319</v>
      </c>
      <c r="C264" s="85">
        <f>SUM(E264:L264)</f>
        <v>0</v>
      </c>
      <c r="D264" s="111"/>
      <c r="E264" s="41"/>
      <c r="F264" s="41"/>
      <c r="G264" s="41"/>
      <c r="H264" s="41"/>
      <c r="I264" s="41"/>
      <c r="J264" s="41"/>
      <c r="K264" s="41"/>
      <c r="L264" s="41"/>
      <c r="M264" s="182"/>
    </row>
    <row r="265" spans="1:13" ht="63">
      <c r="A265" s="170" t="s">
        <v>159</v>
      </c>
      <c r="B265" s="169" t="s">
        <v>334</v>
      </c>
      <c r="C265" s="98">
        <f>C266+C267</f>
        <v>0</v>
      </c>
      <c r="D265" s="111">
        <f>SUM(E265:L265)</f>
        <v>0</v>
      </c>
      <c r="E265" s="98">
        <f>E266+E267</f>
        <v>0</v>
      </c>
      <c r="F265" s="98">
        <f t="shared" ref="F265:L265" si="39">F266+F267</f>
        <v>0</v>
      </c>
      <c r="G265" s="98">
        <f t="shared" si="39"/>
        <v>0</v>
      </c>
      <c r="H265" s="98">
        <f t="shared" si="39"/>
        <v>0</v>
      </c>
      <c r="I265" s="98">
        <f t="shared" si="39"/>
        <v>0</v>
      </c>
      <c r="J265" s="98">
        <f t="shared" si="39"/>
        <v>0</v>
      </c>
      <c r="K265" s="98">
        <f t="shared" si="39"/>
        <v>0</v>
      </c>
      <c r="L265" s="98">
        <f t="shared" si="39"/>
        <v>0</v>
      </c>
      <c r="M265" s="182"/>
    </row>
    <row r="266" spans="1:13">
      <c r="A266" s="33"/>
      <c r="B266" s="75" t="s">
        <v>318</v>
      </c>
      <c r="C266" s="85">
        <f>SUM(E266:L266)</f>
        <v>0</v>
      </c>
      <c r="D266" s="111"/>
      <c r="E266" s="41"/>
      <c r="F266" s="41"/>
      <c r="G266" s="41"/>
      <c r="H266" s="41"/>
      <c r="I266" s="41"/>
      <c r="J266" s="41"/>
      <c r="K266" s="41"/>
      <c r="L266" s="41"/>
      <c r="M266" s="182"/>
    </row>
    <row r="267" spans="1:13">
      <c r="A267" s="33"/>
      <c r="B267" s="75" t="s">
        <v>319</v>
      </c>
      <c r="C267" s="85">
        <f>SUM(E267:L267)</f>
        <v>0</v>
      </c>
      <c r="D267" s="111"/>
      <c r="E267" s="41"/>
      <c r="F267" s="41"/>
      <c r="G267" s="41"/>
      <c r="H267" s="41"/>
      <c r="I267" s="41"/>
      <c r="J267" s="41"/>
      <c r="K267" s="41"/>
      <c r="L267" s="41"/>
      <c r="M267" s="182"/>
    </row>
    <row r="268" spans="1:13" ht="34.5" customHeight="1">
      <c r="A268" s="170" t="s">
        <v>169</v>
      </c>
      <c r="B268" s="169" t="s">
        <v>287</v>
      </c>
      <c r="C268" s="98">
        <f>C269+C270+C271</f>
        <v>0</v>
      </c>
      <c r="D268" s="111">
        <f>SUM(E268:L268)</f>
        <v>0</v>
      </c>
      <c r="E268" s="98">
        <f>E269+E270+E271</f>
        <v>0</v>
      </c>
      <c r="F268" s="98">
        <f t="shared" ref="F268:L268" si="40">F269+F270+F271</f>
        <v>0</v>
      </c>
      <c r="G268" s="98">
        <f t="shared" si="40"/>
        <v>0</v>
      </c>
      <c r="H268" s="98">
        <f t="shared" si="40"/>
        <v>0</v>
      </c>
      <c r="I268" s="98">
        <f t="shared" si="40"/>
        <v>0</v>
      </c>
      <c r="J268" s="98">
        <f t="shared" si="40"/>
        <v>0</v>
      </c>
      <c r="K268" s="98">
        <f t="shared" si="40"/>
        <v>0</v>
      </c>
      <c r="L268" s="98">
        <f t="shared" si="40"/>
        <v>0</v>
      </c>
      <c r="M268" s="182"/>
    </row>
    <row r="269" spans="1:13">
      <c r="A269" s="33"/>
      <c r="B269" s="75" t="s">
        <v>320</v>
      </c>
      <c r="C269" s="85">
        <f>SUM(E269:L269)</f>
        <v>0</v>
      </c>
      <c r="D269" s="111"/>
      <c r="E269" s="41"/>
      <c r="F269" s="41"/>
      <c r="G269" s="41"/>
      <c r="H269" s="41"/>
      <c r="I269" s="41"/>
      <c r="J269" s="41"/>
      <c r="K269" s="41"/>
      <c r="L269" s="41"/>
      <c r="M269" s="182"/>
    </row>
    <row r="270" spans="1:13">
      <c r="A270" s="33"/>
      <c r="B270" s="75" t="s">
        <v>317</v>
      </c>
      <c r="C270" s="85">
        <f>SUM(E270:L270)</f>
        <v>0</v>
      </c>
      <c r="D270" s="111"/>
      <c r="E270" s="41"/>
      <c r="F270" s="41"/>
      <c r="G270" s="41"/>
      <c r="H270" s="41"/>
      <c r="I270" s="41"/>
      <c r="J270" s="41"/>
      <c r="K270" s="41"/>
      <c r="L270" s="41"/>
      <c r="M270" s="182"/>
    </row>
    <row r="271" spans="1:13">
      <c r="A271" s="33"/>
      <c r="B271" s="75" t="s">
        <v>318</v>
      </c>
      <c r="C271" s="85">
        <f>SUM(E271:L271)</f>
        <v>0</v>
      </c>
      <c r="D271" s="111"/>
      <c r="E271" s="41"/>
      <c r="F271" s="41"/>
      <c r="G271" s="41"/>
      <c r="H271" s="41"/>
      <c r="I271" s="41"/>
      <c r="J271" s="41"/>
      <c r="K271" s="41"/>
      <c r="L271" s="41"/>
      <c r="M271" s="182"/>
    </row>
    <row r="272" spans="1:13" ht="93.75" customHeight="1">
      <c r="A272" s="171" t="s">
        <v>193</v>
      </c>
      <c r="B272" s="74" t="s">
        <v>330</v>
      </c>
      <c r="C272" s="143">
        <f>C273+C352+C367+C382+C397</f>
        <v>0</v>
      </c>
      <c r="D272" s="144">
        <f>SUM(E273:L278)</f>
        <v>0</v>
      </c>
      <c r="E272" s="143">
        <f>E273+E352+E367+E382</f>
        <v>0</v>
      </c>
      <c r="F272" s="143">
        <f t="shared" ref="F272:L272" si="41">F273+F352+F367+F382</f>
        <v>0</v>
      </c>
      <c r="G272" s="143">
        <f t="shared" si="41"/>
        <v>0</v>
      </c>
      <c r="H272" s="143">
        <f t="shared" si="41"/>
        <v>0</v>
      </c>
      <c r="I272" s="143">
        <f t="shared" si="41"/>
        <v>0</v>
      </c>
      <c r="J272" s="143">
        <f t="shared" si="41"/>
        <v>0</v>
      </c>
      <c r="K272" s="143">
        <f t="shared" si="41"/>
        <v>0</v>
      </c>
      <c r="L272" s="195">
        <f t="shared" si="41"/>
        <v>0</v>
      </c>
      <c r="M272" s="202" t="s">
        <v>338</v>
      </c>
    </row>
    <row r="273" spans="1:13">
      <c r="A273" s="172" t="s">
        <v>321</v>
      </c>
      <c r="B273" s="34" t="s">
        <v>160</v>
      </c>
      <c r="C273" s="142">
        <f>C274+C281</f>
        <v>0</v>
      </c>
      <c r="D273" s="117">
        <f>SUM(E273:L273)</f>
        <v>0</v>
      </c>
      <c r="E273" s="142">
        <f>E274+E281</f>
        <v>0</v>
      </c>
      <c r="F273" s="142">
        <f t="shared" ref="F273:L273" si="42">F274+F281</f>
        <v>0</v>
      </c>
      <c r="G273" s="142">
        <f t="shared" si="42"/>
        <v>0</v>
      </c>
      <c r="H273" s="142">
        <f t="shared" si="42"/>
        <v>0</v>
      </c>
      <c r="I273" s="142">
        <f t="shared" si="42"/>
        <v>0</v>
      </c>
      <c r="J273" s="142">
        <f t="shared" si="42"/>
        <v>0</v>
      </c>
      <c r="K273" s="142">
        <f t="shared" si="42"/>
        <v>0</v>
      </c>
      <c r="L273" s="180">
        <f t="shared" si="42"/>
        <v>0</v>
      </c>
      <c r="M273" s="202"/>
    </row>
    <row r="274" spans="1:13">
      <c r="A274" s="196"/>
      <c r="B274" s="47" t="s">
        <v>161</v>
      </c>
      <c r="C274" s="98">
        <f>SUM(C275:C280)</f>
        <v>0</v>
      </c>
      <c r="D274" s="117">
        <f>SUM(E274:L274)</f>
        <v>0</v>
      </c>
      <c r="E274" s="98">
        <f>SUM(E275:E280)</f>
        <v>0</v>
      </c>
      <c r="F274" s="98">
        <f t="shared" ref="F274:L274" si="43">SUM(F275:F280)</f>
        <v>0</v>
      </c>
      <c r="G274" s="98">
        <f t="shared" si="43"/>
        <v>0</v>
      </c>
      <c r="H274" s="98">
        <f t="shared" si="43"/>
        <v>0</v>
      </c>
      <c r="I274" s="98">
        <f t="shared" si="43"/>
        <v>0</v>
      </c>
      <c r="J274" s="98">
        <f t="shared" si="43"/>
        <v>0</v>
      </c>
      <c r="K274" s="98">
        <f t="shared" si="43"/>
        <v>0</v>
      </c>
      <c r="L274" s="181">
        <f t="shared" si="43"/>
        <v>0</v>
      </c>
      <c r="M274" s="202"/>
    </row>
    <row r="275" spans="1:13">
      <c r="A275" s="197"/>
      <c r="B275" s="20" t="s">
        <v>162</v>
      </c>
      <c r="C275" s="85">
        <f t="shared" ref="C275:C280" si="44">SUM(E275:L275)</f>
        <v>0</v>
      </c>
      <c r="D275" s="111"/>
      <c r="E275" s="24"/>
      <c r="F275" s="24"/>
      <c r="G275" s="24"/>
      <c r="H275" s="24"/>
      <c r="I275" s="24"/>
      <c r="J275" s="24"/>
      <c r="K275" s="24"/>
      <c r="L275" s="157"/>
      <c r="M275" s="202"/>
    </row>
    <row r="276" spans="1:13">
      <c r="A276" s="197"/>
      <c r="B276" s="20" t="s">
        <v>163</v>
      </c>
      <c r="C276" s="85">
        <f t="shared" si="44"/>
        <v>0</v>
      </c>
      <c r="D276" s="111"/>
      <c r="E276" s="24"/>
      <c r="F276" s="24"/>
      <c r="G276" s="24"/>
      <c r="H276" s="24"/>
      <c r="I276" s="24"/>
      <c r="J276" s="24"/>
      <c r="K276" s="24"/>
      <c r="L276" s="157"/>
      <c r="M276" s="202"/>
    </row>
    <row r="277" spans="1:13">
      <c r="A277" s="197"/>
      <c r="B277" s="20" t="s">
        <v>164</v>
      </c>
      <c r="C277" s="85">
        <f t="shared" si="44"/>
        <v>0</v>
      </c>
      <c r="D277" s="111"/>
      <c r="E277" s="24"/>
      <c r="F277" s="24"/>
      <c r="G277" s="24"/>
      <c r="H277" s="24"/>
      <c r="I277" s="24"/>
      <c r="J277" s="24"/>
      <c r="K277" s="24"/>
      <c r="L277" s="157"/>
      <c r="M277" s="202"/>
    </row>
    <row r="278" spans="1:13">
      <c r="A278" s="197"/>
      <c r="B278" s="20" t="s">
        <v>165</v>
      </c>
      <c r="C278" s="85">
        <f t="shared" si="44"/>
        <v>0</v>
      </c>
      <c r="D278" s="111"/>
      <c r="E278" s="24"/>
      <c r="F278" s="24"/>
      <c r="G278" s="24"/>
      <c r="H278" s="24"/>
      <c r="I278" s="24"/>
      <c r="J278" s="24"/>
      <c r="K278" s="24"/>
      <c r="L278" s="157"/>
      <c r="M278" s="202"/>
    </row>
    <row r="279" spans="1:13">
      <c r="A279" s="197"/>
      <c r="B279" s="20" t="s">
        <v>166</v>
      </c>
      <c r="C279" s="85">
        <f t="shared" si="44"/>
        <v>0</v>
      </c>
      <c r="D279" s="111"/>
      <c r="E279" s="24"/>
      <c r="F279" s="24"/>
      <c r="G279" s="24"/>
      <c r="H279" s="24"/>
      <c r="I279" s="24"/>
      <c r="J279" s="24"/>
      <c r="K279" s="24"/>
      <c r="L279" s="157"/>
      <c r="M279" s="202"/>
    </row>
    <row r="280" spans="1:13">
      <c r="A280" s="198"/>
      <c r="B280" s="20" t="s">
        <v>167</v>
      </c>
      <c r="C280" s="85">
        <f t="shared" si="44"/>
        <v>0</v>
      </c>
      <c r="D280" s="111"/>
      <c r="E280" s="24"/>
      <c r="F280" s="24"/>
      <c r="G280" s="24"/>
      <c r="H280" s="24"/>
      <c r="I280" s="24"/>
      <c r="J280" s="24"/>
      <c r="K280" s="24"/>
      <c r="L280" s="157"/>
      <c r="M280" s="202"/>
    </row>
    <row r="281" spans="1:13">
      <c r="A281" s="196"/>
      <c r="B281" s="47" t="s">
        <v>168</v>
      </c>
      <c r="C281" s="98">
        <f>SUM(C282:C287)</f>
        <v>0</v>
      </c>
      <c r="D281" s="117">
        <f>SUM(E281:L281)</f>
        <v>0</v>
      </c>
      <c r="E281" s="98">
        <f>SUM(E282:E287)</f>
        <v>0</v>
      </c>
      <c r="F281" s="98">
        <f t="shared" ref="F281:L281" si="45">SUM(F282:F287)</f>
        <v>0</v>
      </c>
      <c r="G281" s="98">
        <f t="shared" si="45"/>
        <v>0</v>
      </c>
      <c r="H281" s="98">
        <f t="shared" si="45"/>
        <v>0</v>
      </c>
      <c r="I281" s="98">
        <f t="shared" si="45"/>
        <v>0</v>
      </c>
      <c r="J281" s="98">
        <f t="shared" si="45"/>
        <v>0</v>
      </c>
      <c r="K281" s="98">
        <f t="shared" si="45"/>
        <v>0</v>
      </c>
      <c r="L281" s="181">
        <f t="shared" si="45"/>
        <v>0</v>
      </c>
      <c r="M281" s="202"/>
    </row>
    <row r="282" spans="1:13">
      <c r="A282" s="197"/>
      <c r="B282" s="20" t="s">
        <v>162</v>
      </c>
      <c r="C282" s="85">
        <f t="shared" ref="C282:C287" si="46">SUM(E282:L282)</f>
        <v>0</v>
      </c>
      <c r="D282" s="111"/>
      <c r="E282" s="24"/>
      <c r="F282" s="24"/>
      <c r="G282" s="24"/>
      <c r="H282" s="24"/>
      <c r="I282" s="24"/>
      <c r="J282" s="24"/>
      <c r="K282" s="24"/>
      <c r="L282" s="157"/>
      <c r="M282" s="202"/>
    </row>
    <row r="283" spans="1:13">
      <c r="A283" s="197"/>
      <c r="B283" s="20" t="s">
        <v>163</v>
      </c>
      <c r="C283" s="85">
        <f t="shared" si="46"/>
        <v>0</v>
      </c>
      <c r="D283" s="111"/>
      <c r="E283" s="24"/>
      <c r="F283" s="24"/>
      <c r="G283" s="24"/>
      <c r="H283" s="24"/>
      <c r="I283" s="24"/>
      <c r="J283" s="24"/>
      <c r="K283" s="24"/>
      <c r="L283" s="157"/>
      <c r="M283" s="202"/>
    </row>
    <row r="284" spans="1:13">
      <c r="A284" s="197"/>
      <c r="B284" s="20" t="s">
        <v>164</v>
      </c>
      <c r="C284" s="85">
        <f t="shared" si="46"/>
        <v>0</v>
      </c>
      <c r="D284" s="111"/>
      <c r="E284" s="24"/>
      <c r="F284" s="24"/>
      <c r="G284" s="24"/>
      <c r="H284" s="24"/>
      <c r="I284" s="24"/>
      <c r="J284" s="24"/>
      <c r="K284" s="24"/>
      <c r="L284" s="157"/>
      <c r="M284" s="202"/>
    </row>
    <row r="285" spans="1:13">
      <c r="A285" s="197"/>
      <c r="B285" s="20" t="s">
        <v>165</v>
      </c>
      <c r="C285" s="85">
        <f t="shared" si="46"/>
        <v>0</v>
      </c>
      <c r="D285" s="111"/>
      <c r="E285" s="24"/>
      <c r="F285" s="24"/>
      <c r="G285" s="24"/>
      <c r="H285" s="24"/>
      <c r="I285" s="24"/>
      <c r="J285" s="24"/>
      <c r="K285" s="24"/>
      <c r="L285" s="157"/>
      <c r="M285" s="202"/>
    </row>
    <row r="286" spans="1:13">
      <c r="A286" s="197"/>
      <c r="B286" s="20" t="s">
        <v>166</v>
      </c>
      <c r="C286" s="85">
        <f t="shared" si="46"/>
        <v>0</v>
      </c>
      <c r="D286" s="111"/>
      <c r="E286" s="24"/>
      <c r="F286" s="24"/>
      <c r="G286" s="24"/>
      <c r="H286" s="24"/>
      <c r="I286" s="24"/>
      <c r="J286" s="24"/>
      <c r="K286" s="24"/>
      <c r="L286" s="157"/>
      <c r="M286" s="202"/>
    </row>
    <row r="287" spans="1:13">
      <c r="A287" s="198"/>
      <c r="B287" s="48" t="s">
        <v>167</v>
      </c>
      <c r="C287" s="85">
        <f t="shared" si="46"/>
        <v>0</v>
      </c>
      <c r="D287" s="111"/>
      <c r="E287" s="24"/>
      <c r="F287" s="24"/>
      <c r="G287" s="24"/>
      <c r="H287" s="24"/>
      <c r="I287" s="24"/>
      <c r="J287" s="24"/>
      <c r="K287" s="24"/>
      <c r="L287" s="157"/>
      <c r="M287" s="202"/>
    </row>
    <row r="288" spans="1:13" ht="15.75" hidden="1" customHeight="1">
      <c r="A288" s="49" t="s">
        <v>169</v>
      </c>
      <c r="B288" s="50" t="s">
        <v>170</v>
      </c>
      <c r="C288" s="98"/>
      <c r="D288" s="117"/>
      <c r="E288" s="51"/>
      <c r="F288" s="51"/>
      <c r="G288" s="51"/>
      <c r="H288" s="51"/>
      <c r="I288" s="51"/>
      <c r="J288" s="51"/>
      <c r="K288" s="52"/>
      <c r="L288" s="52"/>
      <c r="M288" s="202"/>
    </row>
    <row r="289" spans="1:13" ht="47.25" hidden="1" customHeight="1">
      <c r="A289" s="22" t="s">
        <v>171</v>
      </c>
      <c r="B289" s="23" t="s">
        <v>172</v>
      </c>
      <c r="C289" s="98"/>
      <c r="D289" s="117"/>
      <c r="E289" s="35"/>
      <c r="F289" s="35"/>
      <c r="G289" s="35"/>
      <c r="H289" s="35"/>
      <c r="I289" s="35"/>
      <c r="J289" s="35"/>
      <c r="K289" s="53"/>
      <c r="L289" s="53"/>
      <c r="M289" s="202"/>
    </row>
    <row r="290" spans="1:13" ht="15.75" hidden="1" customHeight="1">
      <c r="A290" s="22" t="s">
        <v>173</v>
      </c>
      <c r="B290" s="23" t="s">
        <v>174</v>
      </c>
      <c r="C290" s="98"/>
      <c r="D290" s="117"/>
      <c r="E290" s="24"/>
      <c r="F290" s="24"/>
      <c r="G290" s="24"/>
      <c r="H290" s="24"/>
      <c r="I290" s="24"/>
      <c r="J290" s="24"/>
      <c r="K290" s="54"/>
      <c r="L290" s="54"/>
      <c r="M290" s="202"/>
    </row>
    <row r="291" spans="1:13" ht="47.25" hidden="1" customHeight="1">
      <c r="A291" s="22" t="s">
        <v>175</v>
      </c>
      <c r="B291" s="23" t="s">
        <v>176</v>
      </c>
      <c r="C291" s="98"/>
      <c r="D291" s="117"/>
      <c r="E291" s="24"/>
      <c r="F291" s="24"/>
      <c r="G291" s="24"/>
      <c r="H291" s="24"/>
      <c r="I291" s="24"/>
      <c r="J291" s="24"/>
      <c r="K291" s="54"/>
      <c r="L291" s="54"/>
      <c r="M291" s="202"/>
    </row>
    <row r="292" spans="1:13" ht="47.25" hidden="1" customHeight="1">
      <c r="A292" s="22" t="s">
        <v>177</v>
      </c>
      <c r="B292" s="23" t="s">
        <v>178</v>
      </c>
      <c r="C292" s="98"/>
      <c r="D292" s="117"/>
      <c r="E292" s="35"/>
      <c r="F292" s="35"/>
      <c r="G292" s="35"/>
      <c r="H292" s="35"/>
      <c r="I292" s="35"/>
      <c r="J292" s="35"/>
      <c r="K292" s="53"/>
      <c r="L292" s="53"/>
      <c r="M292" s="202"/>
    </row>
    <row r="293" spans="1:13" ht="15.75" hidden="1" customHeight="1">
      <c r="A293" s="22" t="s">
        <v>179</v>
      </c>
      <c r="B293" s="23" t="s">
        <v>174</v>
      </c>
      <c r="C293" s="98"/>
      <c r="D293" s="117"/>
      <c r="E293" s="24"/>
      <c r="F293" s="24"/>
      <c r="G293" s="24"/>
      <c r="H293" s="24"/>
      <c r="I293" s="24"/>
      <c r="J293" s="24"/>
      <c r="K293" s="54"/>
      <c r="L293" s="54"/>
      <c r="M293" s="202"/>
    </row>
    <row r="294" spans="1:13" ht="47.25" hidden="1" customHeight="1">
      <c r="A294" s="22" t="s">
        <v>180</v>
      </c>
      <c r="B294" s="23" t="s">
        <v>176</v>
      </c>
      <c r="C294" s="98"/>
      <c r="D294" s="117"/>
      <c r="E294" s="24"/>
      <c r="F294" s="24"/>
      <c r="G294" s="24"/>
      <c r="H294" s="24"/>
      <c r="I294" s="24"/>
      <c r="J294" s="24"/>
      <c r="K294" s="54"/>
      <c r="L294" s="54"/>
      <c r="M294" s="202"/>
    </row>
    <row r="295" spans="1:13" ht="31.5" hidden="1" customHeight="1">
      <c r="A295" s="22" t="s">
        <v>181</v>
      </c>
      <c r="B295" s="23" t="s">
        <v>182</v>
      </c>
      <c r="C295" s="98"/>
      <c r="D295" s="117"/>
      <c r="E295" s="35"/>
      <c r="F295" s="35"/>
      <c r="G295" s="35"/>
      <c r="H295" s="35"/>
      <c r="I295" s="35"/>
      <c r="J295" s="35"/>
      <c r="K295" s="53"/>
      <c r="L295" s="53"/>
      <c r="M295" s="202"/>
    </row>
    <row r="296" spans="1:13" ht="15.75" hidden="1" customHeight="1">
      <c r="A296" s="22" t="s">
        <v>183</v>
      </c>
      <c r="B296" s="23" t="s">
        <v>184</v>
      </c>
      <c r="C296" s="98"/>
      <c r="D296" s="117"/>
      <c r="E296" s="24"/>
      <c r="F296" s="24"/>
      <c r="G296" s="24"/>
      <c r="H296" s="24"/>
      <c r="I296" s="24"/>
      <c r="J296" s="24"/>
      <c r="K296" s="54"/>
      <c r="L296" s="54"/>
      <c r="M296" s="202"/>
    </row>
    <row r="297" spans="1:13" ht="15.75" hidden="1" customHeight="1">
      <c r="A297" s="22" t="s">
        <v>185</v>
      </c>
      <c r="B297" s="23" t="s">
        <v>186</v>
      </c>
      <c r="C297" s="98"/>
      <c r="D297" s="117"/>
      <c r="E297" s="24"/>
      <c r="F297" s="24"/>
      <c r="G297" s="24"/>
      <c r="H297" s="24"/>
      <c r="I297" s="24"/>
      <c r="J297" s="24"/>
      <c r="K297" s="54"/>
      <c r="L297" s="54"/>
      <c r="M297" s="202"/>
    </row>
    <row r="298" spans="1:13" ht="15.75" hidden="1" customHeight="1">
      <c r="A298" s="22" t="s">
        <v>187</v>
      </c>
      <c r="B298" s="23" t="s">
        <v>188</v>
      </c>
      <c r="C298" s="98"/>
      <c r="D298" s="117"/>
      <c r="E298" s="24"/>
      <c r="F298" s="24"/>
      <c r="G298" s="24"/>
      <c r="H298" s="24"/>
      <c r="I298" s="24"/>
      <c r="J298" s="24"/>
      <c r="K298" s="54"/>
      <c r="L298" s="54"/>
      <c r="M298" s="202"/>
    </row>
    <row r="299" spans="1:13" ht="47.25" hidden="1" customHeight="1">
      <c r="A299" s="22" t="s">
        <v>189</v>
      </c>
      <c r="B299" s="23" t="s">
        <v>190</v>
      </c>
      <c r="C299" s="98"/>
      <c r="D299" s="117"/>
      <c r="E299" s="24"/>
      <c r="F299" s="24"/>
      <c r="G299" s="24"/>
      <c r="H299" s="24"/>
      <c r="I299" s="24"/>
      <c r="J299" s="24"/>
      <c r="K299" s="54"/>
      <c r="L299" s="54"/>
      <c r="M299" s="202"/>
    </row>
    <row r="300" spans="1:13" ht="15.75" hidden="1" customHeight="1">
      <c r="A300" s="33" t="s">
        <v>191</v>
      </c>
      <c r="B300" s="43" t="s">
        <v>192</v>
      </c>
      <c r="C300" s="98"/>
      <c r="D300" s="117"/>
      <c r="E300" s="29"/>
      <c r="F300" s="29"/>
      <c r="G300" s="29"/>
      <c r="H300" s="29"/>
      <c r="I300" s="29"/>
      <c r="J300" s="29"/>
      <c r="K300" s="55"/>
      <c r="L300" s="55"/>
      <c r="M300" s="202"/>
    </row>
    <row r="301" spans="1:13" ht="47.25" hidden="1" customHeight="1">
      <c r="A301" s="56" t="s">
        <v>193</v>
      </c>
      <c r="B301" s="57" t="s">
        <v>194</v>
      </c>
      <c r="C301" s="98"/>
      <c r="D301" s="117"/>
      <c r="E301" s="41"/>
      <c r="F301" s="41"/>
      <c r="G301" s="41"/>
      <c r="H301" s="41"/>
      <c r="I301" s="41"/>
      <c r="J301" s="41"/>
      <c r="K301" s="58"/>
      <c r="L301" s="58"/>
      <c r="M301" s="202"/>
    </row>
    <row r="302" spans="1:13" ht="47.25" hidden="1" customHeight="1">
      <c r="A302" s="59" t="s">
        <v>195</v>
      </c>
      <c r="B302" s="60" t="s">
        <v>196</v>
      </c>
      <c r="C302" s="98"/>
      <c r="D302" s="117"/>
      <c r="E302" s="41"/>
      <c r="F302" s="41"/>
      <c r="G302" s="41"/>
      <c r="H302" s="41"/>
      <c r="I302" s="41"/>
      <c r="J302" s="41"/>
      <c r="K302" s="58"/>
      <c r="L302" s="58"/>
      <c r="M302" s="202"/>
    </row>
    <row r="303" spans="1:13" ht="47.25" hidden="1" customHeight="1">
      <c r="A303" s="61" t="s">
        <v>197</v>
      </c>
      <c r="B303" s="62" t="s">
        <v>198</v>
      </c>
      <c r="C303" s="98"/>
      <c r="D303" s="117"/>
      <c r="E303" s="35"/>
      <c r="F303" s="35"/>
      <c r="G303" s="35"/>
      <c r="H303" s="35"/>
      <c r="I303" s="35"/>
      <c r="J303" s="35"/>
      <c r="K303" s="53"/>
      <c r="L303" s="53"/>
      <c r="M303" s="202"/>
    </row>
    <row r="304" spans="1:13" ht="15.75" hidden="1" customHeight="1">
      <c r="A304" s="22" t="s">
        <v>199</v>
      </c>
      <c r="B304" s="47" t="s">
        <v>200</v>
      </c>
      <c r="C304" s="98"/>
      <c r="D304" s="117"/>
      <c r="E304" s="18"/>
      <c r="F304" s="18"/>
      <c r="G304" s="18"/>
      <c r="H304" s="18"/>
      <c r="I304" s="18"/>
      <c r="J304" s="18"/>
      <c r="K304" s="63"/>
      <c r="L304" s="63"/>
      <c r="M304" s="202"/>
    </row>
    <row r="305" spans="1:13" ht="15.75" hidden="1" customHeight="1">
      <c r="A305" s="22" t="s">
        <v>201</v>
      </c>
      <c r="B305" s="23" t="s">
        <v>202</v>
      </c>
      <c r="C305" s="98"/>
      <c r="D305" s="117"/>
      <c r="E305" s="24"/>
      <c r="F305" s="24"/>
      <c r="G305" s="24"/>
      <c r="H305" s="24"/>
      <c r="I305" s="24"/>
      <c r="J305" s="24"/>
      <c r="K305" s="54"/>
      <c r="L305" s="54"/>
      <c r="M305" s="202"/>
    </row>
    <row r="306" spans="1:13" ht="15.75" hidden="1" customHeight="1">
      <c r="A306" s="22" t="s">
        <v>203</v>
      </c>
      <c r="B306" s="23" t="s">
        <v>204</v>
      </c>
      <c r="C306" s="98"/>
      <c r="D306" s="117"/>
      <c r="E306" s="24"/>
      <c r="F306" s="24"/>
      <c r="G306" s="24"/>
      <c r="H306" s="24"/>
      <c r="I306" s="24"/>
      <c r="J306" s="24"/>
      <c r="K306" s="54"/>
      <c r="L306" s="54"/>
      <c r="M306" s="202"/>
    </row>
    <row r="307" spans="1:13" ht="15.75" hidden="1" customHeight="1">
      <c r="A307" s="22" t="s">
        <v>205</v>
      </c>
      <c r="B307" s="23" t="s">
        <v>206</v>
      </c>
      <c r="C307" s="98"/>
      <c r="D307" s="117"/>
      <c r="E307" s="24"/>
      <c r="F307" s="24"/>
      <c r="G307" s="24"/>
      <c r="H307" s="24"/>
      <c r="I307" s="24"/>
      <c r="J307" s="24"/>
      <c r="K307" s="54"/>
      <c r="L307" s="54"/>
      <c r="M307" s="202"/>
    </row>
    <row r="308" spans="1:13" ht="15.75" hidden="1" customHeight="1">
      <c r="A308" s="22" t="s">
        <v>207</v>
      </c>
      <c r="B308" s="23" t="s">
        <v>208</v>
      </c>
      <c r="C308" s="98"/>
      <c r="D308" s="117"/>
      <c r="E308" s="24"/>
      <c r="F308" s="24"/>
      <c r="G308" s="24"/>
      <c r="H308" s="24"/>
      <c r="I308" s="24"/>
      <c r="J308" s="24"/>
      <c r="K308" s="54"/>
      <c r="L308" s="54"/>
      <c r="M308" s="202"/>
    </row>
    <row r="309" spans="1:13" ht="15.75" hidden="1" customHeight="1">
      <c r="A309" s="22" t="s">
        <v>207</v>
      </c>
      <c r="B309" s="23" t="s">
        <v>209</v>
      </c>
      <c r="C309" s="98"/>
      <c r="D309" s="117"/>
      <c r="E309" s="24"/>
      <c r="F309" s="24"/>
      <c r="G309" s="24"/>
      <c r="H309" s="24"/>
      <c r="I309" s="24"/>
      <c r="J309" s="24"/>
      <c r="K309" s="54"/>
      <c r="L309" s="54"/>
      <c r="M309" s="202"/>
    </row>
    <row r="310" spans="1:13" ht="15.75" hidden="1" customHeight="1">
      <c r="A310" s="22" t="s">
        <v>210</v>
      </c>
      <c r="B310" s="23" t="s">
        <v>211</v>
      </c>
      <c r="C310" s="98"/>
      <c r="D310" s="117"/>
      <c r="E310" s="24"/>
      <c r="F310" s="24"/>
      <c r="G310" s="24"/>
      <c r="H310" s="24"/>
      <c r="I310" s="24"/>
      <c r="J310" s="24"/>
      <c r="K310" s="54"/>
      <c r="L310" s="54"/>
      <c r="M310" s="202"/>
    </row>
    <row r="311" spans="1:13" ht="15.75" hidden="1" customHeight="1">
      <c r="A311" s="22" t="s">
        <v>212</v>
      </c>
      <c r="B311" s="23" t="s">
        <v>213</v>
      </c>
      <c r="C311" s="98"/>
      <c r="D311" s="117"/>
      <c r="E311" s="24"/>
      <c r="F311" s="24"/>
      <c r="G311" s="24"/>
      <c r="H311" s="24"/>
      <c r="I311" s="24"/>
      <c r="J311" s="24"/>
      <c r="K311" s="54"/>
      <c r="L311" s="54"/>
      <c r="M311" s="202"/>
    </row>
    <row r="312" spans="1:13" ht="31.5" hidden="1" customHeight="1">
      <c r="A312" s="22" t="s">
        <v>214</v>
      </c>
      <c r="B312" s="47" t="s">
        <v>215</v>
      </c>
      <c r="C312" s="98"/>
      <c r="D312" s="117"/>
      <c r="E312" s="35"/>
      <c r="F312" s="35"/>
      <c r="G312" s="35"/>
      <c r="H312" s="35"/>
      <c r="I312" s="35"/>
      <c r="J312" s="35"/>
      <c r="K312" s="53"/>
      <c r="L312" s="53"/>
      <c r="M312" s="202"/>
    </row>
    <row r="313" spans="1:13" ht="15.75" hidden="1" customHeight="1">
      <c r="A313" s="22" t="s">
        <v>216</v>
      </c>
      <c r="B313" s="23" t="s">
        <v>217</v>
      </c>
      <c r="C313" s="98"/>
      <c r="D313" s="117"/>
      <c r="E313" s="24"/>
      <c r="F313" s="24"/>
      <c r="G313" s="24"/>
      <c r="H313" s="24"/>
      <c r="I313" s="24"/>
      <c r="J313" s="24"/>
      <c r="K313" s="54"/>
      <c r="L313" s="54"/>
      <c r="M313" s="202"/>
    </row>
    <row r="314" spans="1:13" ht="15.75" hidden="1" customHeight="1">
      <c r="A314" s="22" t="s">
        <v>218</v>
      </c>
      <c r="B314" s="23" t="s">
        <v>219</v>
      </c>
      <c r="C314" s="98"/>
      <c r="D314" s="117"/>
      <c r="E314" s="24"/>
      <c r="F314" s="24"/>
      <c r="G314" s="24"/>
      <c r="H314" s="24"/>
      <c r="I314" s="24"/>
      <c r="J314" s="24"/>
      <c r="K314" s="54"/>
      <c r="L314" s="54"/>
      <c r="M314" s="202"/>
    </row>
    <row r="315" spans="1:13" ht="15.75" hidden="1" customHeight="1">
      <c r="A315" s="22" t="s">
        <v>220</v>
      </c>
      <c r="B315" s="23" t="s">
        <v>221</v>
      </c>
      <c r="C315" s="98"/>
      <c r="D315" s="117"/>
      <c r="E315" s="24"/>
      <c r="F315" s="24"/>
      <c r="G315" s="24"/>
      <c r="H315" s="24"/>
      <c r="I315" s="24"/>
      <c r="J315" s="24"/>
      <c r="K315" s="54"/>
      <c r="L315" s="54"/>
      <c r="M315" s="202"/>
    </row>
    <row r="316" spans="1:13" ht="15.75" hidden="1" customHeight="1">
      <c r="A316" s="22" t="s">
        <v>222</v>
      </c>
      <c r="B316" s="23" t="s">
        <v>223</v>
      </c>
      <c r="C316" s="98"/>
      <c r="D316" s="117"/>
      <c r="E316" s="24"/>
      <c r="F316" s="24"/>
      <c r="G316" s="24"/>
      <c r="H316" s="24"/>
      <c r="I316" s="24"/>
      <c r="J316" s="24"/>
      <c r="K316" s="54"/>
      <c r="L316" s="54"/>
      <c r="M316" s="202"/>
    </row>
    <row r="317" spans="1:13" ht="15.75" hidden="1" customHeight="1">
      <c r="A317" s="22" t="s">
        <v>224</v>
      </c>
      <c r="B317" s="23" t="s">
        <v>225</v>
      </c>
      <c r="C317" s="98"/>
      <c r="D317" s="117"/>
      <c r="E317" s="24"/>
      <c r="F317" s="24"/>
      <c r="G317" s="24"/>
      <c r="H317" s="24"/>
      <c r="I317" s="24"/>
      <c r="J317" s="24"/>
      <c r="K317" s="54"/>
      <c r="L317" s="54"/>
      <c r="M317" s="202"/>
    </row>
    <row r="318" spans="1:13" ht="15.75" hidden="1" customHeight="1">
      <c r="A318" s="22" t="s">
        <v>226</v>
      </c>
      <c r="B318" s="23" t="s">
        <v>227</v>
      </c>
      <c r="C318" s="98"/>
      <c r="D318" s="117"/>
      <c r="E318" s="24"/>
      <c r="F318" s="24"/>
      <c r="G318" s="24"/>
      <c r="H318" s="24"/>
      <c r="I318" s="24"/>
      <c r="J318" s="24"/>
      <c r="K318" s="54"/>
      <c r="L318" s="54"/>
      <c r="M318" s="202"/>
    </row>
    <row r="319" spans="1:13" ht="15.75" hidden="1" customHeight="1">
      <c r="A319" s="33" t="s">
        <v>228</v>
      </c>
      <c r="B319" s="43" t="s">
        <v>213</v>
      </c>
      <c r="C319" s="98"/>
      <c r="D319" s="117"/>
      <c r="E319" s="24"/>
      <c r="F319" s="24"/>
      <c r="G319" s="24"/>
      <c r="H319" s="24"/>
      <c r="I319" s="24"/>
      <c r="J319" s="24"/>
      <c r="K319" s="54"/>
      <c r="L319" s="54"/>
      <c r="M319" s="202"/>
    </row>
    <row r="320" spans="1:13" ht="47.25" hidden="1" customHeight="1">
      <c r="A320" s="64" t="s">
        <v>229</v>
      </c>
      <c r="B320" s="65" t="s">
        <v>230</v>
      </c>
      <c r="C320" s="98"/>
      <c r="D320" s="117"/>
      <c r="E320" s="42"/>
      <c r="F320" s="42"/>
      <c r="G320" s="42"/>
      <c r="H320" s="42"/>
      <c r="I320" s="42"/>
      <c r="J320" s="42"/>
      <c r="K320" s="66"/>
      <c r="L320" s="66"/>
      <c r="M320" s="202"/>
    </row>
    <row r="321" spans="1:13" ht="15.75" hidden="1" customHeight="1">
      <c r="A321" s="22" t="s">
        <v>231</v>
      </c>
      <c r="B321" s="23" t="s">
        <v>232</v>
      </c>
      <c r="C321" s="98"/>
      <c r="D321" s="117"/>
      <c r="E321" s="24"/>
      <c r="F321" s="24"/>
      <c r="G321" s="24"/>
      <c r="H321" s="24"/>
      <c r="I321" s="24"/>
      <c r="J321" s="24"/>
      <c r="K321" s="54"/>
      <c r="L321" s="54"/>
      <c r="M321" s="202"/>
    </row>
    <row r="322" spans="1:13" ht="15.75" hidden="1" customHeight="1">
      <c r="A322" s="33" t="s">
        <v>233</v>
      </c>
      <c r="B322" s="43" t="s">
        <v>234</v>
      </c>
      <c r="C322" s="98"/>
      <c r="D322" s="117"/>
      <c r="E322" s="24"/>
      <c r="F322" s="24"/>
      <c r="G322" s="24"/>
      <c r="H322" s="24"/>
      <c r="I322" s="24"/>
      <c r="J322" s="24"/>
      <c r="K322" s="54"/>
      <c r="L322" s="54"/>
      <c r="M322" s="202"/>
    </row>
    <row r="323" spans="1:13" ht="31.5" hidden="1" customHeight="1">
      <c r="A323" s="67" t="s">
        <v>235</v>
      </c>
      <c r="B323" s="68" t="s">
        <v>236</v>
      </c>
      <c r="C323" s="98"/>
      <c r="D323" s="117"/>
      <c r="E323" s="35"/>
      <c r="F323" s="35"/>
      <c r="G323" s="35"/>
      <c r="H323" s="35"/>
      <c r="I323" s="35"/>
      <c r="J323" s="35"/>
      <c r="K323" s="53"/>
      <c r="L323" s="53"/>
      <c r="M323" s="202"/>
    </row>
    <row r="324" spans="1:13" ht="15.75" hidden="1" customHeight="1">
      <c r="A324" s="22" t="s">
        <v>237</v>
      </c>
      <c r="B324" s="23" t="s">
        <v>174</v>
      </c>
      <c r="C324" s="98"/>
      <c r="D324" s="117"/>
      <c r="E324" s="24"/>
      <c r="F324" s="24"/>
      <c r="G324" s="24"/>
      <c r="H324" s="24"/>
      <c r="I324" s="24"/>
      <c r="J324" s="24"/>
      <c r="K324" s="54"/>
      <c r="L324" s="54"/>
      <c r="M324" s="202"/>
    </row>
    <row r="325" spans="1:13" ht="47.25" hidden="1" customHeight="1">
      <c r="A325" s="33" t="s">
        <v>238</v>
      </c>
      <c r="B325" s="43" t="s">
        <v>176</v>
      </c>
      <c r="C325" s="98"/>
      <c r="D325" s="117"/>
      <c r="E325" s="24"/>
      <c r="F325" s="24"/>
      <c r="G325" s="24"/>
      <c r="H325" s="24"/>
      <c r="I325" s="24"/>
      <c r="J325" s="24"/>
      <c r="K325" s="54"/>
      <c r="L325" s="54"/>
      <c r="M325" s="202"/>
    </row>
    <row r="326" spans="1:13" ht="47.25" hidden="1" customHeight="1">
      <c r="A326" s="56" t="s">
        <v>239</v>
      </c>
      <c r="B326" s="57" t="s">
        <v>240</v>
      </c>
      <c r="C326" s="98"/>
      <c r="D326" s="117"/>
      <c r="E326" s="41"/>
      <c r="F326" s="41"/>
      <c r="G326" s="41"/>
      <c r="H326" s="41"/>
      <c r="I326" s="41"/>
      <c r="J326" s="41"/>
      <c r="K326" s="58"/>
      <c r="L326" s="58"/>
      <c r="M326" s="202"/>
    </row>
    <row r="327" spans="1:13" ht="47.25" hidden="1" customHeight="1">
      <c r="A327" s="59" t="s">
        <v>241</v>
      </c>
      <c r="B327" s="60" t="s">
        <v>242</v>
      </c>
      <c r="C327" s="98"/>
      <c r="D327" s="117"/>
      <c r="E327" s="41"/>
      <c r="F327" s="41"/>
      <c r="G327" s="41"/>
      <c r="H327" s="41"/>
      <c r="I327" s="41"/>
      <c r="J327" s="41"/>
      <c r="K327" s="58"/>
      <c r="L327" s="58"/>
      <c r="M327" s="202"/>
    </row>
    <row r="328" spans="1:13" ht="47.25" hidden="1" customHeight="1">
      <c r="A328" s="61" t="s">
        <v>243</v>
      </c>
      <c r="B328" s="62" t="s">
        <v>244</v>
      </c>
      <c r="C328" s="98"/>
      <c r="D328" s="117"/>
      <c r="E328" s="35"/>
      <c r="F328" s="35"/>
      <c r="G328" s="35"/>
      <c r="H328" s="35"/>
      <c r="I328" s="35"/>
      <c r="J328" s="35"/>
      <c r="K328" s="53"/>
      <c r="L328" s="53"/>
      <c r="M328" s="202"/>
    </row>
    <row r="329" spans="1:13" ht="15.75" hidden="1" customHeight="1">
      <c r="A329" s="14" t="s">
        <v>245</v>
      </c>
      <c r="B329" s="15" t="s">
        <v>200</v>
      </c>
      <c r="C329" s="98"/>
      <c r="D329" s="117"/>
      <c r="E329" s="35"/>
      <c r="F329" s="35"/>
      <c r="G329" s="35"/>
      <c r="H329" s="35"/>
      <c r="I329" s="35"/>
      <c r="J329" s="35"/>
      <c r="K329" s="53"/>
      <c r="L329" s="53"/>
      <c r="M329" s="202"/>
    </row>
    <row r="330" spans="1:13" ht="15.75" hidden="1" customHeight="1">
      <c r="A330" s="14" t="s">
        <v>246</v>
      </c>
      <c r="B330" s="15" t="s">
        <v>202</v>
      </c>
      <c r="C330" s="98"/>
      <c r="D330" s="117"/>
      <c r="E330" s="24"/>
      <c r="F330" s="24"/>
      <c r="G330" s="24"/>
      <c r="H330" s="24"/>
      <c r="I330" s="24"/>
      <c r="J330" s="24"/>
      <c r="K330" s="54"/>
      <c r="L330" s="54"/>
      <c r="M330" s="202"/>
    </row>
    <row r="331" spans="1:13" ht="15.75" hidden="1" customHeight="1">
      <c r="A331" s="14" t="s">
        <v>247</v>
      </c>
      <c r="B331" s="15" t="s">
        <v>204</v>
      </c>
      <c r="C331" s="98"/>
      <c r="D331" s="117"/>
      <c r="E331" s="24"/>
      <c r="F331" s="24"/>
      <c r="G331" s="24"/>
      <c r="H331" s="24"/>
      <c r="I331" s="24"/>
      <c r="J331" s="24"/>
      <c r="K331" s="54"/>
      <c r="L331" s="54"/>
      <c r="M331" s="202"/>
    </row>
    <row r="332" spans="1:13" ht="15.75" hidden="1" customHeight="1">
      <c r="A332" s="14" t="s">
        <v>248</v>
      </c>
      <c r="B332" s="15" t="s">
        <v>206</v>
      </c>
      <c r="C332" s="98"/>
      <c r="D332" s="117"/>
      <c r="E332" s="24"/>
      <c r="F332" s="24"/>
      <c r="G332" s="24"/>
      <c r="H332" s="24"/>
      <c r="I332" s="24"/>
      <c r="J332" s="24"/>
      <c r="K332" s="54"/>
      <c r="L332" s="54"/>
      <c r="M332" s="202"/>
    </row>
    <row r="333" spans="1:13" ht="15.75" hidden="1" customHeight="1">
      <c r="A333" s="14" t="s">
        <v>249</v>
      </c>
      <c r="B333" s="15" t="s">
        <v>208</v>
      </c>
      <c r="C333" s="98"/>
      <c r="D333" s="117"/>
      <c r="E333" s="24"/>
      <c r="F333" s="24"/>
      <c r="G333" s="24"/>
      <c r="H333" s="24"/>
      <c r="I333" s="24"/>
      <c r="J333" s="24"/>
      <c r="K333" s="54"/>
      <c r="L333" s="54"/>
      <c r="M333" s="202"/>
    </row>
    <row r="334" spans="1:13" ht="15.75" hidden="1" customHeight="1">
      <c r="A334" s="14" t="s">
        <v>250</v>
      </c>
      <c r="B334" s="15" t="s">
        <v>209</v>
      </c>
      <c r="C334" s="98"/>
      <c r="D334" s="117"/>
      <c r="E334" s="24"/>
      <c r="F334" s="24"/>
      <c r="G334" s="24"/>
      <c r="H334" s="24"/>
      <c r="I334" s="24"/>
      <c r="J334" s="24"/>
      <c r="K334" s="54"/>
      <c r="L334" s="54"/>
      <c r="M334" s="202"/>
    </row>
    <row r="335" spans="1:13" ht="15.75" hidden="1" customHeight="1">
      <c r="A335" s="14" t="s">
        <v>251</v>
      </c>
      <c r="B335" s="15" t="s">
        <v>211</v>
      </c>
      <c r="C335" s="98"/>
      <c r="D335" s="117"/>
      <c r="E335" s="24"/>
      <c r="F335" s="24"/>
      <c r="G335" s="24"/>
      <c r="H335" s="24"/>
      <c r="I335" s="24"/>
      <c r="J335" s="24"/>
      <c r="K335" s="54"/>
      <c r="L335" s="54"/>
      <c r="M335" s="202"/>
    </row>
    <row r="336" spans="1:13" ht="15.75" hidden="1" customHeight="1">
      <c r="A336" s="14" t="s">
        <v>252</v>
      </c>
      <c r="B336" s="15" t="s">
        <v>213</v>
      </c>
      <c r="C336" s="98"/>
      <c r="D336" s="117"/>
      <c r="E336" s="24"/>
      <c r="F336" s="24"/>
      <c r="G336" s="24"/>
      <c r="H336" s="24"/>
      <c r="I336" s="24"/>
      <c r="J336" s="24"/>
      <c r="K336" s="54"/>
      <c r="L336" s="54"/>
      <c r="M336" s="202"/>
    </row>
    <row r="337" spans="1:13" ht="31.5" hidden="1" customHeight="1">
      <c r="A337" s="14" t="s">
        <v>253</v>
      </c>
      <c r="B337" s="15" t="s">
        <v>215</v>
      </c>
      <c r="C337" s="98"/>
      <c r="D337" s="117"/>
      <c r="E337" s="35"/>
      <c r="F337" s="35"/>
      <c r="G337" s="35"/>
      <c r="H337" s="35"/>
      <c r="I337" s="35"/>
      <c r="J337" s="35"/>
      <c r="K337" s="53"/>
      <c r="L337" s="53"/>
      <c r="M337" s="202"/>
    </row>
    <row r="338" spans="1:13" ht="15.75" hidden="1" customHeight="1">
      <c r="A338" s="14" t="s">
        <v>254</v>
      </c>
      <c r="B338" s="15" t="s">
        <v>217</v>
      </c>
      <c r="C338" s="98"/>
      <c r="D338" s="117"/>
      <c r="E338" s="24"/>
      <c r="F338" s="24"/>
      <c r="G338" s="24"/>
      <c r="H338" s="24"/>
      <c r="I338" s="24"/>
      <c r="J338" s="24"/>
      <c r="K338" s="54"/>
      <c r="L338" s="54"/>
      <c r="M338" s="202"/>
    </row>
    <row r="339" spans="1:13" ht="15.75" hidden="1" customHeight="1">
      <c r="A339" s="14" t="s">
        <v>255</v>
      </c>
      <c r="B339" s="15" t="s">
        <v>219</v>
      </c>
      <c r="C339" s="98"/>
      <c r="D339" s="117"/>
      <c r="E339" s="24"/>
      <c r="F339" s="24"/>
      <c r="G339" s="24"/>
      <c r="H339" s="24"/>
      <c r="I339" s="24"/>
      <c r="J339" s="24"/>
      <c r="K339" s="54"/>
      <c r="L339" s="54"/>
      <c r="M339" s="202"/>
    </row>
    <row r="340" spans="1:13" ht="15.75" hidden="1" customHeight="1">
      <c r="A340" s="14" t="s">
        <v>256</v>
      </c>
      <c r="B340" s="15" t="s">
        <v>221</v>
      </c>
      <c r="C340" s="98"/>
      <c r="D340" s="117"/>
      <c r="E340" s="24"/>
      <c r="F340" s="24"/>
      <c r="G340" s="24"/>
      <c r="H340" s="24"/>
      <c r="I340" s="24"/>
      <c r="J340" s="24"/>
      <c r="K340" s="54"/>
      <c r="L340" s="54"/>
      <c r="M340" s="202"/>
    </row>
    <row r="341" spans="1:13" ht="15.75" hidden="1" customHeight="1">
      <c r="A341" s="14" t="s">
        <v>257</v>
      </c>
      <c r="B341" s="15" t="s">
        <v>223</v>
      </c>
      <c r="C341" s="98"/>
      <c r="D341" s="117"/>
      <c r="E341" s="24"/>
      <c r="F341" s="24"/>
      <c r="G341" s="24"/>
      <c r="H341" s="24"/>
      <c r="I341" s="24"/>
      <c r="J341" s="24"/>
      <c r="K341" s="54"/>
      <c r="L341" s="54"/>
      <c r="M341" s="202"/>
    </row>
    <row r="342" spans="1:13" ht="15.75" hidden="1" customHeight="1">
      <c r="A342" s="14" t="s">
        <v>258</v>
      </c>
      <c r="B342" s="15" t="s">
        <v>225</v>
      </c>
      <c r="C342" s="98"/>
      <c r="D342" s="117"/>
      <c r="E342" s="24"/>
      <c r="F342" s="24"/>
      <c r="G342" s="24"/>
      <c r="H342" s="24"/>
      <c r="I342" s="24"/>
      <c r="J342" s="24"/>
      <c r="K342" s="54"/>
      <c r="L342" s="54"/>
      <c r="M342" s="202"/>
    </row>
    <row r="343" spans="1:13" ht="15.75" hidden="1" customHeight="1">
      <c r="A343" s="14" t="s">
        <v>259</v>
      </c>
      <c r="B343" s="15" t="s">
        <v>227</v>
      </c>
      <c r="C343" s="98"/>
      <c r="D343" s="117"/>
      <c r="E343" s="24"/>
      <c r="F343" s="24"/>
      <c r="G343" s="24"/>
      <c r="H343" s="24"/>
      <c r="I343" s="24"/>
      <c r="J343" s="24"/>
      <c r="K343" s="54"/>
      <c r="L343" s="54"/>
      <c r="M343" s="202"/>
    </row>
    <row r="344" spans="1:13" ht="15.75" hidden="1" customHeight="1">
      <c r="A344" s="14" t="s">
        <v>260</v>
      </c>
      <c r="B344" s="15" t="s">
        <v>213</v>
      </c>
      <c r="C344" s="98"/>
      <c r="D344" s="117"/>
      <c r="E344" s="24"/>
      <c r="F344" s="24"/>
      <c r="G344" s="24"/>
      <c r="H344" s="24"/>
      <c r="I344" s="24"/>
      <c r="J344" s="24"/>
      <c r="K344" s="54"/>
      <c r="L344" s="54"/>
      <c r="M344" s="202"/>
    </row>
    <row r="345" spans="1:13" ht="47.25" hidden="1" customHeight="1">
      <c r="A345" s="69" t="s">
        <v>261</v>
      </c>
      <c r="B345" s="70" t="s">
        <v>262</v>
      </c>
      <c r="C345" s="98"/>
      <c r="D345" s="117"/>
      <c r="E345" s="41"/>
      <c r="F345" s="41"/>
      <c r="G345" s="41"/>
      <c r="H345" s="41"/>
      <c r="I345" s="41"/>
      <c r="J345" s="41"/>
      <c r="K345" s="58"/>
      <c r="L345" s="58"/>
      <c r="M345" s="202"/>
    </row>
    <row r="346" spans="1:13" ht="31.5" hidden="1" customHeight="1">
      <c r="A346" s="71" t="s">
        <v>263</v>
      </c>
      <c r="B346" s="72" t="s">
        <v>264</v>
      </c>
      <c r="C346" s="98"/>
      <c r="D346" s="117"/>
      <c r="E346" s="18"/>
      <c r="F346" s="18"/>
      <c r="G346" s="18"/>
      <c r="H346" s="18"/>
      <c r="I346" s="18"/>
      <c r="J346" s="18"/>
      <c r="K346" s="63"/>
      <c r="L346" s="63"/>
      <c r="M346" s="202"/>
    </row>
    <row r="347" spans="1:13" ht="15.75" hidden="1" customHeight="1">
      <c r="A347" s="22" t="s">
        <v>265</v>
      </c>
      <c r="B347" s="23" t="s">
        <v>266</v>
      </c>
      <c r="C347" s="98"/>
      <c r="D347" s="117"/>
      <c r="E347" s="24"/>
      <c r="F347" s="24"/>
      <c r="G347" s="24"/>
      <c r="H347" s="24"/>
      <c r="I347" s="24"/>
      <c r="J347" s="24"/>
      <c r="K347" s="54"/>
      <c r="L347" s="54"/>
      <c r="M347" s="202"/>
    </row>
    <row r="348" spans="1:13" ht="15.75" hidden="1" customHeight="1">
      <c r="A348" s="22" t="s">
        <v>267</v>
      </c>
      <c r="B348" s="23" t="s">
        <v>268</v>
      </c>
      <c r="C348" s="98"/>
      <c r="D348" s="117"/>
      <c r="E348" s="24"/>
      <c r="F348" s="24"/>
      <c r="G348" s="24"/>
      <c r="H348" s="24"/>
      <c r="I348" s="24"/>
      <c r="J348" s="24"/>
      <c r="K348" s="54"/>
      <c r="L348" s="54"/>
      <c r="M348" s="202"/>
    </row>
    <row r="349" spans="1:13" ht="15.75" hidden="1" customHeight="1">
      <c r="A349" s="22" t="s">
        <v>269</v>
      </c>
      <c r="B349" s="23" t="s">
        <v>270</v>
      </c>
      <c r="C349" s="98"/>
      <c r="D349" s="117"/>
      <c r="E349" s="24"/>
      <c r="F349" s="24"/>
      <c r="G349" s="24"/>
      <c r="H349" s="24"/>
      <c r="I349" s="24"/>
      <c r="J349" s="24"/>
      <c r="K349" s="54"/>
      <c r="L349" s="54"/>
      <c r="M349" s="202"/>
    </row>
    <row r="350" spans="1:13" ht="15.75" hidden="1" customHeight="1">
      <c r="A350" s="22" t="s">
        <v>271</v>
      </c>
      <c r="B350" s="23" t="s">
        <v>272</v>
      </c>
      <c r="C350" s="98"/>
      <c r="D350" s="117"/>
      <c r="E350" s="24"/>
      <c r="F350" s="24"/>
      <c r="G350" s="24"/>
      <c r="H350" s="24"/>
      <c r="I350" s="24"/>
      <c r="J350" s="24"/>
      <c r="K350" s="54"/>
      <c r="L350" s="54"/>
      <c r="M350" s="202"/>
    </row>
    <row r="351" spans="1:13" ht="15.75" hidden="1" customHeight="1">
      <c r="A351" s="22" t="s">
        <v>273</v>
      </c>
      <c r="B351" s="23" t="s">
        <v>274</v>
      </c>
      <c r="C351" s="98"/>
      <c r="D351" s="117"/>
      <c r="E351" s="24"/>
      <c r="F351" s="24"/>
      <c r="G351" s="24"/>
      <c r="H351" s="24"/>
      <c r="I351" s="24"/>
      <c r="J351" s="24"/>
      <c r="K351" s="54"/>
      <c r="L351" s="54"/>
      <c r="M351" s="202"/>
    </row>
    <row r="352" spans="1:13">
      <c r="A352" s="173" t="s">
        <v>322</v>
      </c>
      <c r="B352" s="34" t="s">
        <v>275</v>
      </c>
      <c r="C352" s="142">
        <f>C353+C360</f>
        <v>0</v>
      </c>
      <c r="D352" s="117">
        <f>SUM(E352:L352)</f>
        <v>0</v>
      </c>
      <c r="E352" s="142">
        <f>E353+E360</f>
        <v>0</v>
      </c>
      <c r="F352" s="142">
        <f t="shared" ref="F352:L352" si="47">F353+F360</f>
        <v>0</v>
      </c>
      <c r="G352" s="142">
        <f t="shared" si="47"/>
        <v>0</v>
      </c>
      <c r="H352" s="142">
        <f t="shared" si="47"/>
        <v>0</v>
      </c>
      <c r="I352" s="142">
        <f t="shared" si="47"/>
        <v>0</v>
      </c>
      <c r="J352" s="142">
        <f t="shared" si="47"/>
        <v>0</v>
      </c>
      <c r="K352" s="142">
        <f t="shared" si="47"/>
        <v>0</v>
      </c>
      <c r="L352" s="180">
        <f t="shared" si="47"/>
        <v>0</v>
      </c>
      <c r="M352" s="202"/>
    </row>
    <row r="353" spans="1:13">
      <c r="A353" s="196"/>
      <c r="B353" s="47" t="s">
        <v>161</v>
      </c>
      <c r="C353" s="98">
        <f>SUM(C354:C359)</f>
        <v>0</v>
      </c>
      <c r="D353" s="117">
        <f>SUM(E353:L353)</f>
        <v>0</v>
      </c>
      <c r="E353" s="98">
        <f>SUM(E354:E359)</f>
        <v>0</v>
      </c>
      <c r="F353" s="98">
        <f t="shared" ref="F353:L353" si="48">SUM(F354:F359)</f>
        <v>0</v>
      </c>
      <c r="G353" s="98">
        <f t="shared" si="48"/>
        <v>0</v>
      </c>
      <c r="H353" s="98">
        <f t="shared" si="48"/>
        <v>0</v>
      </c>
      <c r="I353" s="98">
        <f t="shared" si="48"/>
        <v>0</v>
      </c>
      <c r="J353" s="98">
        <f t="shared" si="48"/>
        <v>0</v>
      </c>
      <c r="K353" s="98">
        <f t="shared" si="48"/>
        <v>0</v>
      </c>
      <c r="L353" s="181">
        <f t="shared" si="48"/>
        <v>0</v>
      </c>
      <c r="M353" s="202"/>
    </row>
    <row r="354" spans="1:13">
      <c r="A354" s="197"/>
      <c r="B354" s="20" t="s">
        <v>162</v>
      </c>
      <c r="C354" s="85">
        <f t="shared" ref="C354:C359" si="49">SUM(E354:L354)</f>
        <v>0</v>
      </c>
      <c r="D354" s="111"/>
      <c r="E354" s="24"/>
      <c r="F354" s="24"/>
      <c r="G354" s="24"/>
      <c r="H354" s="24"/>
      <c r="I354" s="24"/>
      <c r="J354" s="24"/>
      <c r="K354" s="24"/>
      <c r="L354" s="157"/>
      <c r="M354" s="202"/>
    </row>
    <row r="355" spans="1:13">
      <c r="A355" s="197"/>
      <c r="B355" s="20" t="s">
        <v>163</v>
      </c>
      <c r="C355" s="85">
        <f t="shared" si="49"/>
        <v>0</v>
      </c>
      <c r="D355" s="111"/>
      <c r="E355" s="24"/>
      <c r="F355" s="24"/>
      <c r="G355" s="24"/>
      <c r="H355" s="24"/>
      <c r="I355" s="24"/>
      <c r="J355" s="24"/>
      <c r="K355" s="24"/>
      <c r="L355" s="157"/>
      <c r="M355" s="202"/>
    </row>
    <row r="356" spans="1:13">
      <c r="A356" s="197"/>
      <c r="B356" s="20" t="s">
        <v>164</v>
      </c>
      <c r="C356" s="85">
        <f t="shared" si="49"/>
        <v>0</v>
      </c>
      <c r="D356" s="111"/>
      <c r="E356" s="24"/>
      <c r="F356" s="24"/>
      <c r="G356" s="24"/>
      <c r="H356" s="24"/>
      <c r="I356" s="24"/>
      <c r="J356" s="24"/>
      <c r="K356" s="24"/>
      <c r="L356" s="157"/>
      <c r="M356" s="202"/>
    </row>
    <row r="357" spans="1:13">
      <c r="A357" s="197"/>
      <c r="B357" s="20" t="s">
        <v>165</v>
      </c>
      <c r="C357" s="85">
        <f t="shared" si="49"/>
        <v>0</v>
      </c>
      <c r="D357" s="111"/>
      <c r="E357" s="24"/>
      <c r="F357" s="24"/>
      <c r="G357" s="24"/>
      <c r="H357" s="24"/>
      <c r="I357" s="24"/>
      <c r="J357" s="24"/>
      <c r="K357" s="24"/>
      <c r="L357" s="157"/>
      <c r="M357" s="202"/>
    </row>
    <row r="358" spans="1:13">
      <c r="A358" s="197"/>
      <c r="B358" s="20" t="s">
        <v>166</v>
      </c>
      <c r="C358" s="85">
        <f t="shared" si="49"/>
        <v>0</v>
      </c>
      <c r="D358" s="111"/>
      <c r="E358" s="24"/>
      <c r="F358" s="24"/>
      <c r="G358" s="24"/>
      <c r="H358" s="24"/>
      <c r="I358" s="24"/>
      <c r="J358" s="24"/>
      <c r="K358" s="24"/>
      <c r="L358" s="157"/>
      <c r="M358" s="202"/>
    </row>
    <row r="359" spans="1:13">
      <c r="A359" s="198"/>
      <c r="B359" s="20" t="s">
        <v>167</v>
      </c>
      <c r="C359" s="85">
        <f t="shared" si="49"/>
        <v>0</v>
      </c>
      <c r="D359" s="111"/>
      <c r="E359" s="24"/>
      <c r="F359" s="24"/>
      <c r="G359" s="24"/>
      <c r="H359" s="24"/>
      <c r="I359" s="24"/>
      <c r="J359" s="24"/>
      <c r="K359" s="24"/>
      <c r="L359" s="157"/>
      <c r="M359" s="202"/>
    </row>
    <row r="360" spans="1:13">
      <c r="A360" s="196"/>
      <c r="B360" s="47" t="s">
        <v>168</v>
      </c>
      <c r="C360" s="98">
        <f>SUM(C361:C366)</f>
        <v>0</v>
      </c>
      <c r="D360" s="117">
        <f>SUM(E360:L360)</f>
        <v>0</v>
      </c>
      <c r="E360" s="98">
        <f>SUM(E361:E366)</f>
        <v>0</v>
      </c>
      <c r="F360" s="98">
        <f t="shared" ref="F360:L360" si="50">SUM(F361:F366)</f>
        <v>0</v>
      </c>
      <c r="G360" s="98">
        <f t="shared" si="50"/>
        <v>0</v>
      </c>
      <c r="H360" s="98">
        <f t="shared" si="50"/>
        <v>0</v>
      </c>
      <c r="I360" s="98">
        <f t="shared" si="50"/>
        <v>0</v>
      </c>
      <c r="J360" s="98">
        <f t="shared" si="50"/>
        <v>0</v>
      </c>
      <c r="K360" s="98">
        <f t="shared" si="50"/>
        <v>0</v>
      </c>
      <c r="L360" s="181">
        <f t="shared" si="50"/>
        <v>0</v>
      </c>
      <c r="M360" s="202"/>
    </row>
    <row r="361" spans="1:13">
      <c r="A361" s="197"/>
      <c r="B361" s="20" t="s">
        <v>162</v>
      </c>
      <c r="C361" s="85">
        <f t="shared" ref="C361:C366" si="51">SUM(E361:L361)</f>
        <v>0</v>
      </c>
      <c r="D361" s="111"/>
      <c r="E361" s="24"/>
      <c r="F361" s="24"/>
      <c r="G361" s="24"/>
      <c r="H361" s="24"/>
      <c r="I361" s="24"/>
      <c r="J361" s="24"/>
      <c r="K361" s="24"/>
      <c r="L361" s="157"/>
      <c r="M361" s="202"/>
    </row>
    <row r="362" spans="1:13">
      <c r="A362" s="197"/>
      <c r="B362" s="20" t="s">
        <v>163</v>
      </c>
      <c r="C362" s="85">
        <f t="shared" si="51"/>
        <v>0</v>
      </c>
      <c r="D362" s="111"/>
      <c r="E362" s="24"/>
      <c r="F362" s="24"/>
      <c r="G362" s="24"/>
      <c r="H362" s="24"/>
      <c r="I362" s="24"/>
      <c r="J362" s="24"/>
      <c r="K362" s="24"/>
      <c r="L362" s="157"/>
      <c r="M362" s="202"/>
    </row>
    <row r="363" spans="1:13">
      <c r="A363" s="197"/>
      <c r="B363" s="20" t="s">
        <v>164</v>
      </c>
      <c r="C363" s="85">
        <f t="shared" si="51"/>
        <v>0</v>
      </c>
      <c r="D363" s="111"/>
      <c r="E363" s="24"/>
      <c r="F363" s="24"/>
      <c r="G363" s="24"/>
      <c r="H363" s="24"/>
      <c r="I363" s="24"/>
      <c r="J363" s="24"/>
      <c r="K363" s="24"/>
      <c r="L363" s="157"/>
      <c r="M363" s="202"/>
    </row>
    <row r="364" spans="1:13">
      <c r="A364" s="197"/>
      <c r="B364" s="20" t="s">
        <v>165</v>
      </c>
      <c r="C364" s="85">
        <f t="shared" si="51"/>
        <v>0</v>
      </c>
      <c r="D364" s="111"/>
      <c r="E364" s="24"/>
      <c r="F364" s="24"/>
      <c r="G364" s="24"/>
      <c r="H364" s="24"/>
      <c r="I364" s="24"/>
      <c r="J364" s="24"/>
      <c r="K364" s="24"/>
      <c r="L364" s="157"/>
      <c r="M364" s="202"/>
    </row>
    <row r="365" spans="1:13">
      <c r="A365" s="197"/>
      <c r="B365" s="20" t="s">
        <v>166</v>
      </c>
      <c r="C365" s="85">
        <f t="shared" si="51"/>
        <v>0</v>
      </c>
      <c r="D365" s="111"/>
      <c r="E365" s="24"/>
      <c r="F365" s="24"/>
      <c r="G365" s="24"/>
      <c r="H365" s="24"/>
      <c r="I365" s="24"/>
      <c r="J365" s="24"/>
      <c r="K365" s="24"/>
      <c r="L365" s="157"/>
      <c r="M365" s="202"/>
    </row>
    <row r="366" spans="1:13">
      <c r="A366" s="198"/>
      <c r="B366" s="48" t="s">
        <v>167</v>
      </c>
      <c r="C366" s="85">
        <f t="shared" si="51"/>
        <v>0</v>
      </c>
      <c r="D366" s="111"/>
      <c r="E366" s="24"/>
      <c r="F366" s="24"/>
      <c r="G366" s="24"/>
      <c r="H366" s="24"/>
      <c r="I366" s="24"/>
      <c r="J366" s="24"/>
      <c r="K366" s="24"/>
      <c r="L366" s="157"/>
      <c r="M366" s="202"/>
    </row>
    <row r="367" spans="1:13">
      <c r="A367" s="174" t="s">
        <v>323</v>
      </c>
      <c r="B367" s="73" t="s">
        <v>276</v>
      </c>
      <c r="C367" s="142">
        <f>C368+C375</f>
        <v>0</v>
      </c>
      <c r="D367" s="117">
        <f>SUM(E367:L367)</f>
        <v>0</v>
      </c>
      <c r="E367" s="142">
        <f>E368+E375</f>
        <v>0</v>
      </c>
      <c r="F367" s="142">
        <f t="shared" ref="F367:L367" si="52">F368+F375</f>
        <v>0</v>
      </c>
      <c r="G367" s="142">
        <f t="shared" si="52"/>
        <v>0</v>
      </c>
      <c r="H367" s="142">
        <f t="shared" si="52"/>
        <v>0</v>
      </c>
      <c r="I367" s="142">
        <f t="shared" si="52"/>
        <v>0</v>
      </c>
      <c r="J367" s="142">
        <f t="shared" si="52"/>
        <v>0</v>
      </c>
      <c r="K367" s="142">
        <f t="shared" si="52"/>
        <v>0</v>
      </c>
      <c r="L367" s="180">
        <f t="shared" si="52"/>
        <v>0</v>
      </c>
      <c r="M367" s="202"/>
    </row>
    <row r="368" spans="1:13">
      <c r="A368" s="196"/>
      <c r="B368" s="47" t="s">
        <v>161</v>
      </c>
      <c r="C368" s="98">
        <f>SUM(C369:C374)</f>
        <v>0</v>
      </c>
      <c r="D368" s="117">
        <f>SUM(E368:L368)</f>
        <v>0</v>
      </c>
      <c r="E368" s="98">
        <f>SUM(E369:E374)</f>
        <v>0</v>
      </c>
      <c r="F368" s="98">
        <f t="shared" ref="F368:L368" si="53">SUM(F369:F374)</f>
        <v>0</v>
      </c>
      <c r="G368" s="98">
        <f t="shared" si="53"/>
        <v>0</v>
      </c>
      <c r="H368" s="98">
        <f t="shared" si="53"/>
        <v>0</v>
      </c>
      <c r="I368" s="98">
        <f t="shared" si="53"/>
        <v>0</v>
      </c>
      <c r="J368" s="98">
        <f t="shared" si="53"/>
        <v>0</v>
      </c>
      <c r="K368" s="98">
        <f t="shared" si="53"/>
        <v>0</v>
      </c>
      <c r="L368" s="181">
        <f t="shared" si="53"/>
        <v>0</v>
      </c>
      <c r="M368" s="202"/>
    </row>
    <row r="369" spans="1:13">
      <c r="A369" s="197"/>
      <c r="B369" s="20" t="s">
        <v>162</v>
      </c>
      <c r="C369" s="85">
        <f t="shared" ref="C369:C374" si="54">SUM(E369:L369)</f>
        <v>0</v>
      </c>
      <c r="D369" s="111"/>
      <c r="E369" s="24"/>
      <c r="F369" s="24"/>
      <c r="G369" s="24"/>
      <c r="H369" s="24"/>
      <c r="I369" s="24"/>
      <c r="J369" s="24"/>
      <c r="K369" s="24"/>
      <c r="L369" s="157"/>
      <c r="M369" s="202"/>
    </row>
    <row r="370" spans="1:13">
      <c r="A370" s="197"/>
      <c r="B370" s="20" t="s">
        <v>163</v>
      </c>
      <c r="C370" s="85">
        <f t="shared" si="54"/>
        <v>0</v>
      </c>
      <c r="D370" s="111"/>
      <c r="E370" s="24"/>
      <c r="F370" s="24"/>
      <c r="G370" s="24"/>
      <c r="H370" s="24"/>
      <c r="I370" s="24"/>
      <c r="J370" s="24"/>
      <c r="K370" s="24"/>
      <c r="L370" s="157"/>
      <c r="M370" s="202"/>
    </row>
    <row r="371" spans="1:13">
      <c r="A371" s="197"/>
      <c r="B371" s="20" t="s">
        <v>164</v>
      </c>
      <c r="C371" s="85">
        <f t="shared" si="54"/>
        <v>0</v>
      </c>
      <c r="D371" s="111"/>
      <c r="E371" s="24"/>
      <c r="F371" s="24"/>
      <c r="G371" s="24"/>
      <c r="H371" s="24"/>
      <c r="I371" s="24"/>
      <c r="J371" s="24"/>
      <c r="K371" s="24"/>
      <c r="L371" s="157"/>
      <c r="M371" s="202"/>
    </row>
    <row r="372" spans="1:13">
      <c r="A372" s="197"/>
      <c r="B372" s="20" t="s">
        <v>165</v>
      </c>
      <c r="C372" s="85">
        <f t="shared" si="54"/>
        <v>0</v>
      </c>
      <c r="D372" s="111"/>
      <c r="E372" s="24"/>
      <c r="F372" s="24"/>
      <c r="G372" s="24"/>
      <c r="H372" s="24"/>
      <c r="I372" s="24"/>
      <c r="J372" s="24"/>
      <c r="K372" s="24"/>
      <c r="L372" s="157"/>
      <c r="M372" s="202"/>
    </row>
    <row r="373" spans="1:13">
      <c r="A373" s="197"/>
      <c r="B373" s="20" t="s">
        <v>166</v>
      </c>
      <c r="C373" s="85">
        <f t="shared" si="54"/>
        <v>0</v>
      </c>
      <c r="D373" s="111"/>
      <c r="E373" s="24"/>
      <c r="F373" s="24"/>
      <c r="G373" s="24"/>
      <c r="H373" s="24"/>
      <c r="I373" s="24"/>
      <c r="J373" s="24"/>
      <c r="K373" s="24"/>
      <c r="L373" s="157"/>
      <c r="M373" s="202"/>
    </row>
    <row r="374" spans="1:13">
      <c r="A374" s="198"/>
      <c r="B374" s="20" t="s">
        <v>167</v>
      </c>
      <c r="C374" s="85">
        <f t="shared" si="54"/>
        <v>0</v>
      </c>
      <c r="D374" s="111"/>
      <c r="E374" s="24"/>
      <c r="F374" s="24"/>
      <c r="G374" s="24"/>
      <c r="H374" s="24"/>
      <c r="I374" s="24"/>
      <c r="J374" s="24"/>
      <c r="K374" s="24"/>
      <c r="L374" s="157"/>
      <c r="M374" s="202"/>
    </row>
    <row r="375" spans="1:13">
      <c r="A375" s="196"/>
      <c r="B375" s="47" t="s">
        <v>168</v>
      </c>
      <c r="C375" s="98">
        <f>SUM(C376:C381)</f>
        <v>0</v>
      </c>
      <c r="D375" s="117">
        <f>SUM(E375:L375)</f>
        <v>0</v>
      </c>
      <c r="E375" s="98">
        <f>SUM(E376:E381)</f>
        <v>0</v>
      </c>
      <c r="F375" s="98">
        <f t="shared" ref="F375:L375" si="55">SUM(F376:F381)</f>
        <v>0</v>
      </c>
      <c r="G375" s="98">
        <f t="shared" si="55"/>
        <v>0</v>
      </c>
      <c r="H375" s="98">
        <f t="shared" si="55"/>
        <v>0</v>
      </c>
      <c r="I375" s="98">
        <f t="shared" si="55"/>
        <v>0</v>
      </c>
      <c r="J375" s="98">
        <f t="shared" si="55"/>
        <v>0</v>
      </c>
      <c r="K375" s="98">
        <f t="shared" si="55"/>
        <v>0</v>
      </c>
      <c r="L375" s="181">
        <f t="shared" si="55"/>
        <v>0</v>
      </c>
      <c r="M375" s="202"/>
    </row>
    <row r="376" spans="1:13">
      <c r="A376" s="197"/>
      <c r="B376" s="20" t="s">
        <v>162</v>
      </c>
      <c r="C376" s="85">
        <f t="shared" ref="C376:C381" si="56">SUM(E376:L376)</f>
        <v>0</v>
      </c>
      <c r="D376" s="111"/>
      <c r="E376" s="24"/>
      <c r="F376" s="24"/>
      <c r="G376" s="24"/>
      <c r="H376" s="24"/>
      <c r="I376" s="24"/>
      <c r="J376" s="24"/>
      <c r="K376" s="24"/>
      <c r="L376" s="157"/>
      <c r="M376" s="202"/>
    </row>
    <row r="377" spans="1:13">
      <c r="A377" s="197"/>
      <c r="B377" s="20" t="s">
        <v>163</v>
      </c>
      <c r="C377" s="85">
        <f t="shared" si="56"/>
        <v>0</v>
      </c>
      <c r="D377" s="111"/>
      <c r="E377" s="24"/>
      <c r="F377" s="24"/>
      <c r="G377" s="24"/>
      <c r="H377" s="24"/>
      <c r="I377" s="24"/>
      <c r="J377" s="24"/>
      <c r="K377" s="24"/>
      <c r="L377" s="157"/>
      <c r="M377" s="202"/>
    </row>
    <row r="378" spans="1:13">
      <c r="A378" s="197"/>
      <c r="B378" s="20" t="s">
        <v>164</v>
      </c>
      <c r="C378" s="85">
        <f t="shared" si="56"/>
        <v>0</v>
      </c>
      <c r="D378" s="111"/>
      <c r="E378" s="24"/>
      <c r="F378" s="24"/>
      <c r="G378" s="24"/>
      <c r="H378" s="24"/>
      <c r="I378" s="24"/>
      <c r="J378" s="24"/>
      <c r="K378" s="24"/>
      <c r="L378" s="157"/>
      <c r="M378" s="202"/>
    </row>
    <row r="379" spans="1:13">
      <c r="A379" s="197"/>
      <c r="B379" s="20" t="s">
        <v>165</v>
      </c>
      <c r="C379" s="85">
        <f t="shared" si="56"/>
        <v>0</v>
      </c>
      <c r="D379" s="111"/>
      <c r="E379" s="24"/>
      <c r="F379" s="24"/>
      <c r="G379" s="24"/>
      <c r="H379" s="24"/>
      <c r="I379" s="24"/>
      <c r="J379" s="24"/>
      <c r="K379" s="24"/>
      <c r="L379" s="157"/>
      <c r="M379" s="202"/>
    </row>
    <row r="380" spans="1:13">
      <c r="A380" s="197"/>
      <c r="B380" s="20" t="s">
        <v>166</v>
      </c>
      <c r="C380" s="85">
        <f t="shared" si="56"/>
        <v>0</v>
      </c>
      <c r="D380" s="111"/>
      <c r="E380" s="24"/>
      <c r="F380" s="24"/>
      <c r="G380" s="24"/>
      <c r="H380" s="24"/>
      <c r="I380" s="24"/>
      <c r="J380" s="24"/>
      <c r="K380" s="24"/>
      <c r="L380" s="157"/>
      <c r="M380" s="202"/>
    </row>
    <row r="381" spans="1:13">
      <c r="A381" s="198"/>
      <c r="B381" s="48" t="s">
        <v>167</v>
      </c>
      <c r="C381" s="85">
        <f t="shared" si="56"/>
        <v>0</v>
      </c>
      <c r="D381" s="111"/>
      <c r="E381" s="24"/>
      <c r="F381" s="24"/>
      <c r="G381" s="24"/>
      <c r="H381" s="24"/>
      <c r="I381" s="24"/>
      <c r="J381" s="24"/>
      <c r="K381" s="24"/>
      <c r="L381" s="157"/>
      <c r="M381" s="202"/>
    </row>
    <row r="382" spans="1:13">
      <c r="A382" s="174" t="s">
        <v>324</v>
      </c>
      <c r="B382" s="179" t="s">
        <v>335</v>
      </c>
      <c r="C382" s="142">
        <f>C383+C390</f>
        <v>0</v>
      </c>
      <c r="D382" s="117">
        <f>SUM(E382:L382)</f>
        <v>0</v>
      </c>
      <c r="E382" s="142">
        <f>E383+E390</f>
        <v>0</v>
      </c>
      <c r="F382" s="142">
        <f t="shared" ref="F382:L382" si="57">F383+F390</f>
        <v>0</v>
      </c>
      <c r="G382" s="142">
        <f t="shared" si="57"/>
        <v>0</v>
      </c>
      <c r="H382" s="142">
        <f t="shared" si="57"/>
        <v>0</v>
      </c>
      <c r="I382" s="142">
        <f t="shared" si="57"/>
        <v>0</v>
      </c>
      <c r="J382" s="142">
        <f t="shared" si="57"/>
        <v>0</v>
      </c>
      <c r="K382" s="142">
        <f t="shared" si="57"/>
        <v>0</v>
      </c>
      <c r="L382" s="180">
        <f t="shared" si="57"/>
        <v>0</v>
      </c>
      <c r="M382" s="202"/>
    </row>
    <row r="383" spans="1:13">
      <c r="A383" s="196"/>
      <c r="B383" s="47" t="s">
        <v>161</v>
      </c>
      <c r="C383" s="98">
        <f>SUM(C384:C389)</f>
        <v>0</v>
      </c>
      <c r="D383" s="117">
        <f>SUM(E383:L383)</f>
        <v>0</v>
      </c>
      <c r="E383" s="98">
        <f>SUM(E384:E389)</f>
        <v>0</v>
      </c>
      <c r="F383" s="98">
        <f t="shared" ref="F383:L383" si="58">SUM(F384:F389)</f>
        <v>0</v>
      </c>
      <c r="G383" s="98">
        <f t="shared" si="58"/>
        <v>0</v>
      </c>
      <c r="H383" s="98">
        <f t="shared" si="58"/>
        <v>0</v>
      </c>
      <c r="I383" s="98">
        <f t="shared" si="58"/>
        <v>0</v>
      </c>
      <c r="J383" s="98">
        <f t="shared" si="58"/>
        <v>0</v>
      </c>
      <c r="K383" s="98">
        <f t="shared" si="58"/>
        <v>0</v>
      </c>
      <c r="L383" s="181">
        <f t="shared" si="58"/>
        <v>0</v>
      </c>
      <c r="M383" s="202"/>
    </row>
    <row r="384" spans="1:13">
      <c r="A384" s="197"/>
      <c r="B384" s="20" t="s">
        <v>162</v>
      </c>
      <c r="C384" s="85">
        <f t="shared" ref="C384:C389" si="59">SUM(E384:L384)</f>
        <v>0</v>
      </c>
      <c r="D384" s="111"/>
      <c r="E384" s="24"/>
      <c r="F384" s="24"/>
      <c r="G384" s="24"/>
      <c r="H384" s="24"/>
      <c r="I384" s="24"/>
      <c r="J384" s="24"/>
      <c r="K384" s="24"/>
      <c r="L384" s="157"/>
      <c r="M384" s="202"/>
    </row>
    <row r="385" spans="1:13">
      <c r="A385" s="197"/>
      <c r="B385" s="20" t="s">
        <v>163</v>
      </c>
      <c r="C385" s="85">
        <f t="shared" si="59"/>
        <v>0</v>
      </c>
      <c r="D385" s="111"/>
      <c r="E385" s="24"/>
      <c r="F385" s="24"/>
      <c r="G385" s="24"/>
      <c r="H385" s="24"/>
      <c r="I385" s="24"/>
      <c r="J385" s="24"/>
      <c r="K385" s="24"/>
      <c r="L385" s="157"/>
      <c r="M385" s="202"/>
    </row>
    <row r="386" spans="1:13">
      <c r="A386" s="197"/>
      <c r="B386" s="20" t="s">
        <v>164</v>
      </c>
      <c r="C386" s="85">
        <f t="shared" si="59"/>
        <v>0</v>
      </c>
      <c r="D386" s="111"/>
      <c r="E386" s="24"/>
      <c r="F386" s="24"/>
      <c r="G386" s="24"/>
      <c r="H386" s="24"/>
      <c r="I386" s="24"/>
      <c r="J386" s="24"/>
      <c r="K386" s="24"/>
      <c r="L386" s="157"/>
      <c r="M386" s="202"/>
    </row>
    <row r="387" spans="1:13">
      <c r="A387" s="197"/>
      <c r="B387" s="20" t="s">
        <v>165</v>
      </c>
      <c r="C387" s="85">
        <f t="shared" si="59"/>
        <v>0</v>
      </c>
      <c r="D387" s="111"/>
      <c r="E387" s="24"/>
      <c r="F387" s="24"/>
      <c r="G387" s="24"/>
      <c r="H387" s="24"/>
      <c r="I387" s="24"/>
      <c r="J387" s="24"/>
      <c r="K387" s="24"/>
      <c r="L387" s="157"/>
      <c r="M387" s="202"/>
    </row>
    <row r="388" spans="1:13">
      <c r="A388" s="197"/>
      <c r="B388" s="20" t="s">
        <v>166</v>
      </c>
      <c r="C388" s="85">
        <f t="shared" si="59"/>
        <v>0</v>
      </c>
      <c r="D388" s="111"/>
      <c r="E388" s="24"/>
      <c r="F388" s="24"/>
      <c r="G388" s="24"/>
      <c r="H388" s="24"/>
      <c r="I388" s="24"/>
      <c r="J388" s="24"/>
      <c r="K388" s="24"/>
      <c r="L388" s="157"/>
      <c r="M388" s="202"/>
    </row>
    <row r="389" spans="1:13">
      <c r="A389" s="198"/>
      <c r="B389" s="20" t="s">
        <v>167</v>
      </c>
      <c r="C389" s="85">
        <f t="shared" si="59"/>
        <v>0</v>
      </c>
      <c r="D389" s="111"/>
      <c r="E389" s="24"/>
      <c r="F389" s="24"/>
      <c r="G389" s="24"/>
      <c r="H389" s="24"/>
      <c r="I389" s="24"/>
      <c r="J389" s="24"/>
      <c r="K389" s="24"/>
      <c r="L389" s="157"/>
      <c r="M389" s="202"/>
    </row>
    <row r="390" spans="1:13">
      <c r="A390" s="196"/>
      <c r="B390" s="47" t="s">
        <v>168</v>
      </c>
      <c r="C390" s="98">
        <f>SUM(C391:C396)</f>
        <v>0</v>
      </c>
      <c r="D390" s="117">
        <f>SUM(E390:L390)</f>
        <v>0</v>
      </c>
      <c r="E390" s="98">
        <f>SUM(E391:E396)</f>
        <v>0</v>
      </c>
      <c r="F390" s="98">
        <f t="shared" ref="F390:L390" si="60">SUM(F391:F396)</f>
        <v>0</v>
      </c>
      <c r="G390" s="98">
        <f t="shared" si="60"/>
        <v>0</v>
      </c>
      <c r="H390" s="98">
        <f t="shared" si="60"/>
        <v>0</v>
      </c>
      <c r="I390" s="98">
        <f t="shared" si="60"/>
        <v>0</v>
      </c>
      <c r="J390" s="98">
        <f t="shared" si="60"/>
        <v>0</v>
      </c>
      <c r="K390" s="98">
        <f t="shared" si="60"/>
        <v>0</v>
      </c>
      <c r="L390" s="181">
        <f t="shared" si="60"/>
        <v>0</v>
      </c>
      <c r="M390" s="202"/>
    </row>
    <row r="391" spans="1:13">
      <c r="A391" s="197"/>
      <c r="B391" s="20" t="s">
        <v>162</v>
      </c>
      <c r="C391" s="85">
        <f t="shared" ref="C391:C396" si="61">SUM(E391:L391)</f>
        <v>0</v>
      </c>
      <c r="D391" s="111"/>
      <c r="E391" s="24"/>
      <c r="F391" s="24"/>
      <c r="G391" s="24"/>
      <c r="H391" s="24"/>
      <c r="I391" s="24"/>
      <c r="J391" s="24"/>
      <c r="K391" s="24"/>
      <c r="L391" s="157"/>
      <c r="M391" s="202"/>
    </row>
    <row r="392" spans="1:13">
      <c r="A392" s="197"/>
      <c r="B392" s="20" t="s">
        <v>163</v>
      </c>
      <c r="C392" s="85">
        <f t="shared" si="61"/>
        <v>0</v>
      </c>
      <c r="D392" s="111"/>
      <c r="E392" s="24"/>
      <c r="F392" s="24"/>
      <c r="G392" s="24"/>
      <c r="H392" s="24"/>
      <c r="I392" s="24"/>
      <c r="J392" s="24"/>
      <c r="K392" s="24"/>
      <c r="L392" s="157"/>
      <c r="M392" s="202"/>
    </row>
    <row r="393" spans="1:13">
      <c r="A393" s="197"/>
      <c r="B393" s="20" t="s">
        <v>164</v>
      </c>
      <c r="C393" s="85">
        <f t="shared" si="61"/>
        <v>0</v>
      </c>
      <c r="D393" s="111"/>
      <c r="E393" s="24"/>
      <c r="F393" s="24"/>
      <c r="G393" s="24"/>
      <c r="H393" s="24"/>
      <c r="I393" s="24"/>
      <c r="J393" s="24"/>
      <c r="K393" s="24"/>
      <c r="L393" s="157"/>
      <c r="M393" s="202"/>
    </row>
    <row r="394" spans="1:13">
      <c r="A394" s="197"/>
      <c r="B394" s="20" t="s">
        <v>165</v>
      </c>
      <c r="C394" s="85">
        <f t="shared" si="61"/>
        <v>0</v>
      </c>
      <c r="D394" s="111"/>
      <c r="E394" s="24"/>
      <c r="F394" s="24"/>
      <c r="G394" s="24"/>
      <c r="H394" s="24"/>
      <c r="I394" s="24"/>
      <c r="J394" s="24"/>
      <c r="K394" s="24"/>
      <c r="L394" s="157"/>
      <c r="M394" s="202"/>
    </row>
    <row r="395" spans="1:13">
      <c r="A395" s="197"/>
      <c r="B395" s="20" t="s">
        <v>166</v>
      </c>
      <c r="C395" s="85">
        <f t="shared" si="61"/>
        <v>0</v>
      </c>
      <c r="D395" s="111"/>
      <c r="E395" s="24"/>
      <c r="F395" s="24"/>
      <c r="G395" s="24"/>
      <c r="H395" s="24"/>
      <c r="I395" s="24"/>
      <c r="J395" s="24"/>
      <c r="K395" s="24"/>
      <c r="L395" s="157"/>
      <c r="M395" s="202"/>
    </row>
    <row r="396" spans="1:13">
      <c r="A396" s="198"/>
      <c r="B396" s="48" t="s">
        <v>167</v>
      </c>
      <c r="C396" s="85">
        <f t="shared" si="61"/>
        <v>0</v>
      </c>
      <c r="D396" s="111"/>
      <c r="E396" s="24"/>
      <c r="F396" s="24"/>
      <c r="G396" s="24"/>
      <c r="H396" s="24"/>
      <c r="I396" s="24"/>
      <c r="J396" s="24"/>
      <c r="K396" s="24"/>
      <c r="L396" s="157"/>
      <c r="M396" s="202"/>
    </row>
    <row r="397" spans="1:13">
      <c r="A397" s="174" t="s">
        <v>336</v>
      </c>
      <c r="B397" s="179" t="s">
        <v>337</v>
      </c>
      <c r="C397" s="142">
        <f>C398+C405</f>
        <v>0</v>
      </c>
      <c r="D397" s="117">
        <f>SUM(E397:L397)</f>
        <v>0</v>
      </c>
      <c r="E397" s="142">
        <f>E398+E405</f>
        <v>0</v>
      </c>
      <c r="F397" s="142">
        <f t="shared" ref="F397:L397" si="62">F398+F405</f>
        <v>0</v>
      </c>
      <c r="G397" s="142">
        <f t="shared" si="62"/>
        <v>0</v>
      </c>
      <c r="H397" s="142">
        <f t="shared" si="62"/>
        <v>0</v>
      </c>
      <c r="I397" s="142">
        <f t="shared" si="62"/>
        <v>0</v>
      </c>
      <c r="J397" s="142">
        <f t="shared" si="62"/>
        <v>0</v>
      </c>
      <c r="K397" s="142">
        <f t="shared" si="62"/>
        <v>0</v>
      </c>
      <c r="L397" s="180">
        <f t="shared" si="62"/>
        <v>0</v>
      </c>
      <c r="M397" s="202"/>
    </row>
    <row r="398" spans="1:13">
      <c r="A398" s="196"/>
      <c r="B398" s="47" t="s">
        <v>161</v>
      </c>
      <c r="C398" s="98">
        <f>SUM(C399:C404)</f>
        <v>0</v>
      </c>
      <c r="D398" s="117">
        <f>SUM(E398:L398)</f>
        <v>0</v>
      </c>
      <c r="E398" s="98">
        <f>SUM(E399:E404)</f>
        <v>0</v>
      </c>
      <c r="F398" s="98">
        <f t="shared" ref="F398:L398" si="63">SUM(F399:F404)</f>
        <v>0</v>
      </c>
      <c r="G398" s="98">
        <f t="shared" si="63"/>
        <v>0</v>
      </c>
      <c r="H398" s="98">
        <f t="shared" si="63"/>
        <v>0</v>
      </c>
      <c r="I398" s="98">
        <f t="shared" si="63"/>
        <v>0</v>
      </c>
      <c r="J398" s="98">
        <f t="shared" si="63"/>
        <v>0</v>
      </c>
      <c r="K398" s="98">
        <f t="shared" si="63"/>
        <v>0</v>
      </c>
      <c r="L398" s="181">
        <f t="shared" si="63"/>
        <v>0</v>
      </c>
      <c r="M398" s="202"/>
    </row>
    <row r="399" spans="1:13">
      <c r="A399" s="197"/>
      <c r="B399" s="20" t="s">
        <v>162</v>
      </c>
      <c r="C399" s="85">
        <f t="shared" ref="C399:C404" si="64">SUM(E399:L399)</f>
        <v>0</v>
      </c>
      <c r="D399" s="111"/>
      <c r="E399" s="24"/>
      <c r="F399" s="24"/>
      <c r="G399" s="24"/>
      <c r="H399" s="24"/>
      <c r="I399" s="24"/>
      <c r="J399" s="24"/>
      <c r="K399" s="24"/>
      <c r="L399" s="157"/>
      <c r="M399" s="202"/>
    </row>
    <row r="400" spans="1:13">
      <c r="A400" s="197"/>
      <c r="B400" s="20" t="s">
        <v>163</v>
      </c>
      <c r="C400" s="85">
        <f t="shared" si="64"/>
        <v>0</v>
      </c>
      <c r="D400" s="111"/>
      <c r="E400" s="24"/>
      <c r="F400" s="24"/>
      <c r="G400" s="24"/>
      <c r="H400" s="24"/>
      <c r="I400" s="24"/>
      <c r="J400" s="24"/>
      <c r="K400" s="24"/>
      <c r="L400" s="157"/>
      <c r="M400" s="202"/>
    </row>
    <row r="401" spans="1:13">
      <c r="A401" s="197"/>
      <c r="B401" s="20" t="s">
        <v>164</v>
      </c>
      <c r="C401" s="85">
        <f t="shared" si="64"/>
        <v>0</v>
      </c>
      <c r="D401" s="111"/>
      <c r="E401" s="24"/>
      <c r="F401" s="24"/>
      <c r="G401" s="24"/>
      <c r="H401" s="24"/>
      <c r="I401" s="24"/>
      <c r="J401" s="24"/>
      <c r="K401" s="24"/>
      <c r="L401" s="157"/>
      <c r="M401" s="202"/>
    </row>
    <row r="402" spans="1:13">
      <c r="A402" s="197"/>
      <c r="B402" s="20" t="s">
        <v>165</v>
      </c>
      <c r="C402" s="85">
        <f t="shared" si="64"/>
        <v>0</v>
      </c>
      <c r="D402" s="111"/>
      <c r="E402" s="24"/>
      <c r="F402" s="24"/>
      <c r="G402" s="24"/>
      <c r="H402" s="24"/>
      <c r="I402" s="24"/>
      <c r="J402" s="24"/>
      <c r="K402" s="24"/>
      <c r="L402" s="157"/>
      <c r="M402" s="202"/>
    </row>
    <row r="403" spans="1:13">
      <c r="A403" s="197"/>
      <c r="B403" s="20" t="s">
        <v>166</v>
      </c>
      <c r="C403" s="85">
        <f t="shared" si="64"/>
        <v>0</v>
      </c>
      <c r="D403" s="111"/>
      <c r="E403" s="24"/>
      <c r="F403" s="24"/>
      <c r="G403" s="24"/>
      <c r="H403" s="24"/>
      <c r="I403" s="24"/>
      <c r="J403" s="24"/>
      <c r="K403" s="24"/>
      <c r="L403" s="157"/>
      <c r="M403" s="202"/>
    </row>
    <row r="404" spans="1:13">
      <c r="A404" s="198"/>
      <c r="B404" s="20" t="s">
        <v>167</v>
      </c>
      <c r="C404" s="85">
        <f t="shared" si="64"/>
        <v>0</v>
      </c>
      <c r="D404" s="111"/>
      <c r="E404" s="24"/>
      <c r="F404" s="24"/>
      <c r="G404" s="24"/>
      <c r="H404" s="24"/>
      <c r="I404" s="24"/>
      <c r="J404" s="24"/>
      <c r="K404" s="24"/>
      <c r="L404" s="157"/>
      <c r="M404" s="202"/>
    </row>
    <row r="405" spans="1:13">
      <c r="A405" s="196"/>
      <c r="B405" s="47" t="s">
        <v>168</v>
      </c>
      <c r="C405" s="98">
        <f>SUM(C406:C411)</f>
        <v>0</v>
      </c>
      <c r="D405" s="117">
        <f>SUM(E405:L405)</f>
        <v>0</v>
      </c>
      <c r="E405" s="98">
        <f>SUM(E406:E411)</f>
        <v>0</v>
      </c>
      <c r="F405" s="98">
        <f t="shared" ref="F405:L405" si="65">SUM(F406:F411)</f>
        <v>0</v>
      </c>
      <c r="G405" s="98">
        <f t="shared" si="65"/>
        <v>0</v>
      </c>
      <c r="H405" s="98">
        <f t="shared" si="65"/>
        <v>0</v>
      </c>
      <c r="I405" s="98">
        <f t="shared" si="65"/>
        <v>0</v>
      </c>
      <c r="J405" s="98">
        <f t="shared" si="65"/>
        <v>0</v>
      </c>
      <c r="K405" s="98">
        <f t="shared" si="65"/>
        <v>0</v>
      </c>
      <c r="L405" s="181">
        <f t="shared" si="65"/>
        <v>0</v>
      </c>
      <c r="M405" s="202"/>
    </row>
    <row r="406" spans="1:13">
      <c r="A406" s="197"/>
      <c r="B406" s="20" t="s">
        <v>162</v>
      </c>
      <c r="C406" s="85">
        <f t="shared" ref="C406:C411" si="66">SUM(E406:L406)</f>
        <v>0</v>
      </c>
      <c r="D406" s="111"/>
      <c r="E406" s="24"/>
      <c r="F406" s="24"/>
      <c r="G406" s="24"/>
      <c r="H406" s="24"/>
      <c r="I406" s="24"/>
      <c r="J406" s="24"/>
      <c r="K406" s="24"/>
      <c r="L406" s="157"/>
      <c r="M406" s="202"/>
    </row>
    <row r="407" spans="1:13">
      <c r="A407" s="197"/>
      <c r="B407" s="20" t="s">
        <v>163</v>
      </c>
      <c r="C407" s="85">
        <f t="shared" si="66"/>
        <v>0</v>
      </c>
      <c r="D407" s="111"/>
      <c r="E407" s="24"/>
      <c r="F407" s="24"/>
      <c r="G407" s="24"/>
      <c r="H407" s="24"/>
      <c r="I407" s="24"/>
      <c r="J407" s="24"/>
      <c r="K407" s="24"/>
      <c r="L407" s="157"/>
      <c r="M407" s="202"/>
    </row>
    <row r="408" spans="1:13">
      <c r="A408" s="197"/>
      <c r="B408" s="20" t="s">
        <v>164</v>
      </c>
      <c r="C408" s="85">
        <f t="shared" si="66"/>
        <v>0</v>
      </c>
      <c r="D408" s="111"/>
      <c r="E408" s="24"/>
      <c r="F408" s="24"/>
      <c r="G408" s="24"/>
      <c r="H408" s="24"/>
      <c r="I408" s="24"/>
      <c r="J408" s="24"/>
      <c r="K408" s="24"/>
      <c r="L408" s="157"/>
      <c r="M408" s="202"/>
    </row>
    <row r="409" spans="1:13">
      <c r="A409" s="197"/>
      <c r="B409" s="20" t="s">
        <v>165</v>
      </c>
      <c r="C409" s="85">
        <f t="shared" si="66"/>
        <v>0</v>
      </c>
      <c r="D409" s="111"/>
      <c r="E409" s="24"/>
      <c r="F409" s="24"/>
      <c r="G409" s="24"/>
      <c r="H409" s="24"/>
      <c r="I409" s="24"/>
      <c r="J409" s="24"/>
      <c r="K409" s="24"/>
      <c r="L409" s="157"/>
      <c r="M409" s="202"/>
    </row>
    <row r="410" spans="1:13">
      <c r="A410" s="197"/>
      <c r="B410" s="20" t="s">
        <v>166</v>
      </c>
      <c r="C410" s="85">
        <f t="shared" si="66"/>
        <v>0</v>
      </c>
      <c r="D410" s="111"/>
      <c r="E410" s="24"/>
      <c r="F410" s="24"/>
      <c r="G410" s="24"/>
      <c r="H410" s="24"/>
      <c r="I410" s="24"/>
      <c r="J410" s="24"/>
      <c r="K410" s="24"/>
      <c r="L410" s="157"/>
      <c r="M410" s="202"/>
    </row>
    <row r="411" spans="1:13">
      <c r="A411" s="198"/>
      <c r="B411" s="48" t="s">
        <v>167</v>
      </c>
      <c r="C411" s="85">
        <f t="shared" si="66"/>
        <v>0</v>
      </c>
      <c r="D411" s="111"/>
      <c r="E411" s="24"/>
      <c r="F411" s="24"/>
      <c r="G411" s="24"/>
      <c r="H411" s="24"/>
      <c r="I411" s="24"/>
      <c r="J411" s="24"/>
      <c r="K411" s="24"/>
      <c r="L411" s="157"/>
      <c r="M411" s="202"/>
    </row>
  </sheetData>
  <mergeCells count="38">
    <mergeCell ref="A274:A280"/>
    <mergeCell ref="A281:A287"/>
    <mergeCell ref="A6:B6"/>
    <mergeCell ref="A7:B7"/>
    <mergeCell ref="A9:A10"/>
    <mergeCell ref="B9:B10"/>
    <mergeCell ref="C6:I6"/>
    <mergeCell ref="C7:I7"/>
    <mergeCell ref="D9:D10"/>
    <mergeCell ref="E9:G9"/>
    <mergeCell ref="H9:L9"/>
    <mergeCell ref="A4:B4"/>
    <mergeCell ref="A5:B5"/>
    <mergeCell ref="A1:M1"/>
    <mergeCell ref="A2:M2"/>
    <mergeCell ref="C4:I4"/>
    <mergeCell ref="C5:I5"/>
    <mergeCell ref="M9:M10"/>
    <mergeCell ref="M57:M66"/>
    <mergeCell ref="M67:M80"/>
    <mergeCell ref="A70:A71"/>
    <mergeCell ref="A73:A74"/>
    <mergeCell ref="A14:A15"/>
    <mergeCell ref="A68:A69"/>
    <mergeCell ref="C9:C10"/>
    <mergeCell ref="M86:M95"/>
    <mergeCell ref="M96:M109"/>
    <mergeCell ref="M171:M172"/>
    <mergeCell ref="M254:M255"/>
    <mergeCell ref="M272:M411"/>
    <mergeCell ref="A390:A396"/>
    <mergeCell ref="A398:A404"/>
    <mergeCell ref="A405:A411"/>
    <mergeCell ref="A353:A359"/>
    <mergeCell ref="A360:A366"/>
    <mergeCell ref="A368:A374"/>
    <mergeCell ref="A375:A381"/>
    <mergeCell ref="A383:A389"/>
  </mergeCells>
  <pageMargins left="0.70078740157480324" right="0.70078740157480324" top="0.75196850393700787" bottom="0.75196850393700787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11"/>
  <sheetViews>
    <sheetView workbookViewId="0">
      <selection sqref="A1:XFD1048576"/>
    </sheetView>
  </sheetViews>
  <sheetFormatPr defaultRowHeight="15.75"/>
  <cols>
    <col min="1" max="1" width="9.140625" style="1"/>
    <col min="2" max="2" width="73.85546875" style="1" customWidth="1"/>
    <col min="3" max="3" width="22.28515625" style="107" customWidth="1"/>
    <col min="4" max="4" width="14.5703125" style="107" customWidth="1"/>
    <col min="5" max="10" width="9.140625" style="1"/>
    <col min="11" max="11" width="13.85546875" style="1" customWidth="1"/>
    <col min="12" max="12" width="9.140625" style="1"/>
    <col min="13" max="13" width="71" style="1" customWidth="1"/>
    <col min="14" max="16384" width="9.140625" style="1"/>
  </cols>
  <sheetData>
    <row r="1" spans="1:20" ht="38.25" customHeight="1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20" ht="49.15" customHeight="1">
      <c r="A2" s="216" t="s">
        <v>353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4" spans="1:20">
      <c r="A4" s="214" t="s">
        <v>1</v>
      </c>
      <c r="B4" s="214"/>
      <c r="C4" s="218"/>
      <c r="D4" s="218"/>
      <c r="E4" s="218"/>
      <c r="F4" s="218"/>
      <c r="G4" s="218"/>
      <c r="H4" s="218"/>
      <c r="I4" s="218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</row>
    <row r="5" spans="1:20">
      <c r="A5" s="214" t="s">
        <v>2</v>
      </c>
      <c r="B5" s="214"/>
      <c r="C5" s="219"/>
      <c r="D5" s="219"/>
      <c r="E5" s="219"/>
      <c r="F5" s="219"/>
      <c r="G5" s="219"/>
      <c r="H5" s="219"/>
      <c r="I5" s="219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</row>
    <row r="6" spans="1:20">
      <c r="A6" s="214" t="s">
        <v>3</v>
      </c>
      <c r="B6" s="214"/>
      <c r="C6" s="219"/>
      <c r="D6" s="219"/>
      <c r="E6" s="219"/>
      <c r="F6" s="219"/>
      <c r="G6" s="219"/>
      <c r="H6" s="219"/>
      <c r="I6" s="219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</row>
    <row r="7" spans="1:20">
      <c r="A7" s="227" t="s">
        <v>4</v>
      </c>
      <c r="B7" s="227"/>
      <c r="C7" s="220"/>
      <c r="D7" s="220"/>
      <c r="E7" s="220"/>
      <c r="F7" s="220"/>
      <c r="G7" s="220"/>
      <c r="H7" s="220"/>
      <c r="I7" s="220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9" spans="1:20" ht="86.25" customHeight="1">
      <c r="A9" s="228" t="s">
        <v>5</v>
      </c>
      <c r="B9" s="230" t="s">
        <v>6</v>
      </c>
      <c r="C9" s="212" t="s">
        <v>7</v>
      </c>
      <c r="D9" s="221" t="s">
        <v>288</v>
      </c>
      <c r="E9" s="223" t="s">
        <v>8</v>
      </c>
      <c r="F9" s="224"/>
      <c r="G9" s="224"/>
      <c r="H9" s="225" t="s">
        <v>351</v>
      </c>
      <c r="I9" s="226"/>
      <c r="J9" s="226"/>
      <c r="K9" s="226"/>
      <c r="L9" s="226"/>
      <c r="M9" s="203" t="s">
        <v>9</v>
      </c>
    </row>
    <row r="10" spans="1:20" ht="47.25">
      <c r="A10" s="229"/>
      <c r="B10" s="231"/>
      <c r="C10" s="213"/>
      <c r="D10" s="222"/>
      <c r="E10" s="4" t="s">
        <v>10</v>
      </c>
      <c r="F10" s="4" t="s">
        <v>11</v>
      </c>
      <c r="G10" s="4" t="s">
        <v>12</v>
      </c>
      <c r="H10" s="5" t="s">
        <v>13</v>
      </c>
      <c r="I10" s="5" t="s">
        <v>14</v>
      </c>
      <c r="J10" s="6" t="s">
        <v>15</v>
      </c>
      <c r="K10" s="7" t="s">
        <v>16</v>
      </c>
      <c r="L10" s="131" t="s">
        <v>17</v>
      </c>
      <c r="M10" s="203"/>
    </row>
    <row r="11" spans="1:20" ht="63" hidden="1">
      <c r="A11" s="8" t="s">
        <v>18</v>
      </c>
      <c r="B11" s="9" t="s">
        <v>19</v>
      </c>
      <c r="C11" s="10"/>
      <c r="D11" s="108"/>
      <c r="E11" s="11"/>
      <c r="F11" s="11"/>
      <c r="G11" s="11"/>
      <c r="H11" s="11"/>
      <c r="I11" s="11"/>
      <c r="J11" s="11"/>
      <c r="K11" s="12"/>
      <c r="L11" s="154"/>
      <c r="M11" s="159" t="s">
        <v>20</v>
      </c>
    </row>
    <row r="12" spans="1:20" hidden="1">
      <c r="A12" s="8" t="s">
        <v>21</v>
      </c>
      <c r="B12" s="9" t="s">
        <v>22</v>
      </c>
      <c r="C12" s="13"/>
      <c r="D12" s="109"/>
      <c r="E12" s="12"/>
      <c r="F12" s="12"/>
      <c r="G12" s="12"/>
      <c r="H12" s="12"/>
      <c r="I12" s="12"/>
      <c r="J12" s="12"/>
      <c r="K12" s="12"/>
      <c r="L12" s="154"/>
      <c r="M12" s="159"/>
    </row>
    <row r="13" spans="1:20" ht="31.5" hidden="1">
      <c r="A13" s="14" t="s">
        <v>23</v>
      </c>
      <c r="B13" s="15" t="s">
        <v>24</v>
      </c>
      <c r="C13" s="103"/>
      <c r="D13" s="110"/>
      <c r="E13" s="12"/>
      <c r="F13" s="12"/>
      <c r="G13" s="12"/>
      <c r="H13" s="12"/>
      <c r="I13" s="12"/>
      <c r="J13" s="12"/>
      <c r="K13" s="12"/>
      <c r="L13" s="154"/>
      <c r="M13" s="159" t="s">
        <v>25</v>
      </c>
    </row>
    <row r="14" spans="1:20" ht="31.5" hidden="1">
      <c r="A14" s="208" t="s">
        <v>26</v>
      </c>
      <c r="B14" s="17" t="s">
        <v>27</v>
      </c>
      <c r="C14" s="85">
        <f>SUM(E14+F14+G14+J14)</f>
        <v>0</v>
      </c>
      <c r="D14" s="111"/>
      <c r="E14" s="13"/>
      <c r="F14" s="13"/>
      <c r="G14" s="13"/>
      <c r="H14" s="13"/>
      <c r="I14" s="13"/>
      <c r="J14" s="13"/>
      <c r="K14" s="13"/>
      <c r="L14" s="155"/>
      <c r="M14" s="159" t="s">
        <v>25</v>
      </c>
    </row>
    <row r="15" spans="1:20" ht="31.5" hidden="1">
      <c r="A15" s="209"/>
      <c r="B15" s="20" t="s">
        <v>28</v>
      </c>
      <c r="C15" s="21"/>
      <c r="D15" s="112"/>
      <c r="E15" s="16"/>
      <c r="F15" s="16"/>
      <c r="G15" s="16"/>
      <c r="H15" s="16"/>
      <c r="I15" s="16"/>
      <c r="J15" s="16"/>
      <c r="K15" s="16"/>
      <c r="L15" s="156"/>
      <c r="M15" s="159" t="s">
        <v>25</v>
      </c>
    </row>
    <row r="16" spans="1:20" ht="47.25" hidden="1">
      <c r="A16" s="22" t="s">
        <v>29</v>
      </c>
      <c r="B16" s="23" t="s">
        <v>30</v>
      </c>
      <c r="C16" s="85">
        <f>SUM(E16+F16+G16+J16)</f>
        <v>0</v>
      </c>
      <c r="D16" s="111"/>
      <c r="E16" s="16"/>
      <c r="F16" s="16"/>
      <c r="G16" s="16"/>
      <c r="H16" s="16"/>
      <c r="I16" s="16"/>
      <c r="J16" s="16"/>
      <c r="K16" s="16"/>
      <c r="L16" s="156"/>
      <c r="M16" s="159" t="s">
        <v>25</v>
      </c>
    </row>
    <row r="17" spans="1:13" ht="31.5" hidden="1">
      <c r="A17" s="22" t="s">
        <v>31</v>
      </c>
      <c r="B17" s="23" t="s">
        <v>32</v>
      </c>
      <c r="C17" s="103"/>
      <c r="D17" s="110"/>
      <c r="E17" s="12"/>
      <c r="F17" s="12"/>
      <c r="G17" s="12"/>
      <c r="H17" s="12"/>
      <c r="I17" s="12"/>
      <c r="J17" s="12"/>
      <c r="K17" s="12"/>
      <c r="L17" s="154"/>
      <c r="M17" s="159" t="s">
        <v>25</v>
      </c>
    </row>
    <row r="18" spans="1:13" hidden="1">
      <c r="A18" s="22" t="s">
        <v>33</v>
      </c>
      <c r="B18" s="20" t="s">
        <v>34</v>
      </c>
      <c r="C18" s="103"/>
      <c r="D18" s="110"/>
      <c r="E18" s="12"/>
      <c r="F18" s="12"/>
      <c r="G18" s="12"/>
      <c r="H18" s="12"/>
      <c r="I18" s="12"/>
      <c r="J18" s="12"/>
      <c r="K18" s="12"/>
      <c r="L18" s="154"/>
      <c r="M18" s="159" t="s">
        <v>25</v>
      </c>
    </row>
    <row r="19" spans="1:13" ht="31.5" hidden="1">
      <c r="A19" s="22" t="s">
        <v>35</v>
      </c>
      <c r="B19" s="20" t="s">
        <v>36</v>
      </c>
      <c r="C19" s="104">
        <f>E19</f>
        <v>0</v>
      </c>
      <c r="D19" s="113"/>
      <c r="E19" s="16"/>
      <c r="F19" s="12"/>
      <c r="G19" s="12"/>
      <c r="H19" s="12"/>
      <c r="I19" s="12"/>
      <c r="J19" s="12"/>
      <c r="K19" s="12"/>
      <c r="L19" s="154"/>
      <c r="M19" s="159" t="s">
        <v>25</v>
      </c>
    </row>
    <row r="20" spans="1:13" hidden="1">
      <c r="A20" s="22" t="s">
        <v>37</v>
      </c>
      <c r="B20" s="23" t="s">
        <v>38</v>
      </c>
      <c r="C20" s="104">
        <f>E20</f>
        <v>0</v>
      </c>
      <c r="D20" s="113"/>
      <c r="E20" s="16"/>
      <c r="F20" s="12"/>
      <c r="G20" s="12"/>
      <c r="H20" s="12"/>
      <c r="I20" s="12"/>
      <c r="J20" s="12"/>
      <c r="K20" s="12"/>
      <c r="L20" s="154"/>
      <c r="M20" s="159" t="s">
        <v>25</v>
      </c>
    </row>
    <row r="21" spans="1:13" hidden="1">
      <c r="A21" s="22" t="s">
        <v>39</v>
      </c>
      <c r="B21" s="23" t="s">
        <v>40</v>
      </c>
      <c r="C21" s="104">
        <f>E21</f>
        <v>0</v>
      </c>
      <c r="D21" s="113"/>
      <c r="E21" s="16"/>
      <c r="F21" s="12"/>
      <c r="G21" s="12"/>
      <c r="H21" s="12"/>
      <c r="I21" s="12"/>
      <c r="J21" s="12"/>
      <c r="K21" s="12"/>
      <c r="L21" s="154"/>
      <c r="M21" s="159" t="s">
        <v>25</v>
      </c>
    </row>
    <row r="22" spans="1:13" hidden="1">
      <c r="A22" s="22" t="s">
        <v>41</v>
      </c>
      <c r="B22" s="23" t="s">
        <v>42</v>
      </c>
      <c r="C22" s="104">
        <f>E22</f>
        <v>0</v>
      </c>
      <c r="D22" s="113"/>
      <c r="E22" s="16"/>
      <c r="F22" s="12"/>
      <c r="G22" s="12"/>
      <c r="H22" s="12"/>
      <c r="I22" s="12"/>
      <c r="J22" s="12"/>
      <c r="K22" s="12"/>
      <c r="L22" s="154"/>
      <c r="M22" s="159" t="s">
        <v>25</v>
      </c>
    </row>
    <row r="23" spans="1:13" ht="31.5" hidden="1">
      <c r="A23" s="22" t="s">
        <v>43</v>
      </c>
      <c r="B23" s="23" t="s">
        <v>44</v>
      </c>
      <c r="C23" s="105">
        <f>SUM(E20+E21+E22)</f>
        <v>0</v>
      </c>
      <c r="D23" s="114"/>
      <c r="E23" s="24"/>
      <c r="F23" s="24"/>
      <c r="G23" s="24"/>
      <c r="H23" s="24"/>
      <c r="I23" s="24"/>
      <c r="J23" s="24"/>
      <c r="K23" s="24"/>
      <c r="L23" s="157"/>
      <c r="M23" s="160" t="s">
        <v>25</v>
      </c>
    </row>
    <row r="24" spans="1:13" ht="47.25" hidden="1">
      <c r="A24" s="8" t="s">
        <v>45</v>
      </c>
      <c r="B24" s="9" t="s">
        <v>46</v>
      </c>
      <c r="C24" s="85">
        <f>E24+F24+G24+J24</f>
        <v>0</v>
      </c>
      <c r="D24" s="111"/>
      <c r="E24" s="18">
        <f>E25+E27</f>
        <v>0</v>
      </c>
      <c r="F24" s="18">
        <f>F25+F27</f>
        <v>0</v>
      </c>
      <c r="G24" s="18">
        <f>G25+G27</f>
        <v>0</v>
      </c>
      <c r="H24" s="18"/>
      <c r="I24" s="18"/>
      <c r="J24" s="18">
        <f>J25+J27</f>
        <v>0</v>
      </c>
      <c r="K24" s="18"/>
      <c r="L24" s="158"/>
      <c r="M24" s="160" t="s">
        <v>25</v>
      </c>
    </row>
    <row r="25" spans="1:13" ht="31.5" hidden="1">
      <c r="A25" s="22" t="s">
        <v>47</v>
      </c>
      <c r="B25" s="23" t="s">
        <v>48</v>
      </c>
      <c r="C25" s="85">
        <f>E25+F25+G25+J25</f>
        <v>0</v>
      </c>
      <c r="D25" s="111"/>
      <c r="E25" s="24"/>
      <c r="F25" s="24"/>
      <c r="G25" s="24"/>
      <c r="H25" s="24"/>
      <c r="I25" s="24"/>
      <c r="J25" s="24"/>
      <c r="K25" s="24"/>
      <c r="L25" s="157"/>
      <c r="M25" s="160" t="s">
        <v>25</v>
      </c>
    </row>
    <row r="26" spans="1:13" hidden="1">
      <c r="A26" s="22" t="s">
        <v>49</v>
      </c>
      <c r="B26" s="23" t="s">
        <v>50</v>
      </c>
      <c r="C26" s="85">
        <f>E26+F26+G26+J26</f>
        <v>0</v>
      </c>
      <c r="D26" s="111"/>
      <c r="E26" s="24"/>
      <c r="F26" s="24"/>
      <c r="G26" s="24"/>
      <c r="H26" s="24"/>
      <c r="I26" s="24"/>
      <c r="J26" s="24"/>
      <c r="K26" s="24"/>
      <c r="L26" s="157"/>
      <c r="M26" s="160" t="s">
        <v>25</v>
      </c>
    </row>
    <row r="27" spans="1:13" ht="31.5" hidden="1">
      <c r="A27" s="22" t="s">
        <v>51</v>
      </c>
      <c r="B27" s="23" t="s">
        <v>52</v>
      </c>
      <c r="C27" s="85">
        <f>E27+F27+G27+J27</f>
        <v>0</v>
      </c>
      <c r="D27" s="111"/>
      <c r="E27" s="24"/>
      <c r="F27" s="24"/>
      <c r="G27" s="24"/>
      <c r="H27" s="24"/>
      <c r="I27" s="24"/>
      <c r="J27" s="24"/>
      <c r="K27" s="24"/>
      <c r="L27" s="157"/>
      <c r="M27" s="160" t="s">
        <v>25</v>
      </c>
    </row>
    <row r="28" spans="1:13" hidden="1">
      <c r="A28" s="22" t="s">
        <v>53</v>
      </c>
      <c r="B28" s="23" t="s">
        <v>50</v>
      </c>
      <c r="C28" s="85">
        <f>E28+F28+G28+J28</f>
        <v>0</v>
      </c>
      <c r="D28" s="111"/>
      <c r="E28" s="24"/>
      <c r="F28" s="24"/>
      <c r="G28" s="24"/>
      <c r="H28" s="24"/>
      <c r="I28" s="24"/>
      <c r="J28" s="24"/>
      <c r="K28" s="24"/>
      <c r="L28" s="157"/>
      <c r="M28" s="160" t="s">
        <v>25</v>
      </c>
    </row>
    <row r="29" spans="1:13" ht="31.5">
      <c r="A29" s="25" t="s">
        <v>54</v>
      </c>
      <c r="B29" s="26" t="s">
        <v>55</v>
      </c>
      <c r="C29" s="85">
        <f>C31</f>
        <v>0</v>
      </c>
      <c r="D29" s="111">
        <f>SUM(E29:L29)</f>
        <v>0</v>
      </c>
      <c r="E29" s="85">
        <f>E31</f>
        <v>0</v>
      </c>
      <c r="F29" s="85">
        <f t="shared" ref="F29:L29" si="0">F31</f>
        <v>0</v>
      </c>
      <c r="G29" s="85">
        <f t="shared" si="0"/>
        <v>0</v>
      </c>
      <c r="H29" s="85">
        <f t="shared" si="0"/>
        <v>0</v>
      </c>
      <c r="I29" s="85">
        <f t="shared" si="0"/>
        <v>0</v>
      </c>
      <c r="J29" s="85">
        <f t="shared" si="0"/>
        <v>0</v>
      </c>
      <c r="K29" s="85">
        <f t="shared" si="0"/>
        <v>0</v>
      </c>
      <c r="L29" s="119">
        <f t="shared" si="0"/>
        <v>0</v>
      </c>
      <c r="M29" s="189" t="s">
        <v>352</v>
      </c>
    </row>
    <row r="30" spans="1:13" hidden="1">
      <c r="A30" s="14" t="s">
        <v>56</v>
      </c>
      <c r="B30" s="23" t="s">
        <v>57</v>
      </c>
      <c r="C30" s="85">
        <f>SUM(E30:L30)</f>
        <v>0</v>
      </c>
      <c r="D30" s="111"/>
      <c r="E30" s="24"/>
      <c r="F30" s="24"/>
      <c r="G30" s="24"/>
      <c r="H30" s="24"/>
      <c r="I30" s="24"/>
      <c r="J30" s="24"/>
      <c r="K30" s="24"/>
      <c r="L30" s="24"/>
      <c r="M30" s="182" t="s">
        <v>25</v>
      </c>
    </row>
    <row r="31" spans="1:13">
      <c r="A31" s="14" t="s">
        <v>58</v>
      </c>
      <c r="B31" s="23" t="s">
        <v>59</v>
      </c>
      <c r="C31" s="85">
        <f>SUM(E31:L31)</f>
        <v>0</v>
      </c>
      <c r="D31" s="111"/>
      <c r="E31" s="24"/>
      <c r="F31" s="24"/>
      <c r="G31" s="24"/>
      <c r="H31" s="24"/>
      <c r="I31" s="24"/>
      <c r="J31" s="24"/>
      <c r="K31" s="24"/>
      <c r="L31" s="24"/>
      <c r="M31" s="182" t="s">
        <v>25</v>
      </c>
    </row>
    <row r="32" spans="1:13" hidden="1">
      <c r="A32" s="14" t="s">
        <v>60</v>
      </c>
      <c r="B32" s="23" t="s">
        <v>61</v>
      </c>
      <c r="C32" s="85">
        <f>E32+F32+G32+J32</f>
        <v>0</v>
      </c>
      <c r="D32" s="111"/>
      <c r="E32" s="24"/>
      <c r="F32" s="24"/>
      <c r="G32" s="24"/>
      <c r="H32" s="24"/>
      <c r="I32" s="24"/>
      <c r="J32" s="24"/>
      <c r="K32" s="24"/>
      <c r="L32" s="24"/>
      <c r="M32" s="182" t="s">
        <v>25</v>
      </c>
    </row>
    <row r="33" spans="1:13" ht="78.75">
      <c r="A33" s="25" t="s">
        <v>62</v>
      </c>
      <c r="B33" s="27" t="s">
        <v>63</v>
      </c>
      <c r="C33" s="153">
        <f>C34+C51+C255+C257+C261</f>
        <v>0</v>
      </c>
      <c r="D33" s="146">
        <f>SUM(E33:L33)</f>
        <v>0</v>
      </c>
      <c r="E33" s="147">
        <f t="shared" ref="E33:L33" si="1">E34+E51+E255+E257+E261+E272</f>
        <v>0</v>
      </c>
      <c r="F33" s="147">
        <f t="shared" si="1"/>
        <v>0</v>
      </c>
      <c r="G33" s="147">
        <f t="shared" si="1"/>
        <v>0</v>
      </c>
      <c r="H33" s="147">
        <f t="shared" si="1"/>
        <v>0</v>
      </c>
      <c r="I33" s="147">
        <f t="shared" si="1"/>
        <v>0</v>
      </c>
      <c r="J33" s="147">
        <f t="shared" si="1"/>
        <v>0</v>
      </c>
      <c r="K33" s="147">
        <f t="shared" si="1"/>
        <v>0</v>
      </c>
      <c r="L33" s="147">
        <f t="shared" si="1"/>
        <v>0</v>
      </c>
      <c r="M33" s="182" t="s">
        <v>345</v>
      </c>
    </row>
    <row r="34" spans="1:13" ht="47.25">
      <c r="A34" s="28" t="s">
        <v>64</v>
      </c>
      <c r="B34" s="17" t="s">
        <v>65</v>
      </c>
      <c r="C34" s="147">
        <f>C35+C39+C41+C43+C46</f>
        <v>0</v>
      </c>
      <c r="D34" s="146">
        <f>SUM(E34:L34)</f>
        <v>0</v>
      </c>
      <c r="E34" s="147">
        <f>E35+E39+E41+E43+E46</f>
        <v>0</v>
      </c>
      <c r="F34" s="147">
        <f t="shared" ref="F34:L34" si="2">F35+F39+F41+F43+F46</f>
        <v>0</v>
      </c>
      <c r="G34" s="147">
        <f t="shared" si="2"/>
        <v>0</v>
      </c>
      <c r="H34" s="147">
        <f t="shared" si="2"/>
        <v>0</v>
      </c>
      <c r="I34" s="147">
        <f t="shared" si="2"/>
        <v>0</v>
      </c>
      <c r="J34" s="147">
        <f t="shared" si="2"/>
        <v>0</v>
      </c>
      <c r="K34" s="147">
        <f t="shared" si="2"/>
        <v>0</v>
      </c>
      <c r="L34" s="147">
        <f t="shared" si="2"/>
        <v>0</v>
      </c>
      <c r="M34" s="189" t="s">
        <v>352</v>
      </c>
    </row>
    <row r="35" spans="1:13" ht="63">
      <c r="A35" s="22" t="s">
        <v>66</v>
      </c>
      <c r="B35" s="23" t="s">
        <v>67</v>
      </c>
      <c r="C35" s="85">
        <f>SUM(E35:L35)</f>
        <v>0</v>
      </c>
      <c r="D35" s="111"/>
      <c r="E35" s="24"/>
      <c r="F35" s="24"/>
      <c r="G35" s="24"/>
      <c r="H35" s="24"/>
      <c r="I35" s="24"/>
      <c r="J35" s="24"/>
      <c r="K35" s="24"/>
      <c r="L35" s="24"/>
      <c r="M35" s="182" t="s">
        <v>68</v>
      </c>
    </row>
    <row r="36" spans="1:13" ht="47.25">
      <c r="A36" s="22" t="s">
        <v>69</v>
      </c>
      <c r="B36" s="76" t="s">
        <v>70</v>
      </c>
      <c r="C36" s="85">
        <f>E36</f>
        <v>0</v>
      </c>
      <c r="D36" s="111"/>
      <c r="E36" s="24"/>
      <c r="F36" s="29"/>
      <c r="G36" s="29"/>
      <c r="H36" s="29"/>
      <c r="I36" s="29"/>
      <c r="J36" s="29"/>
      <c r="K36" s="29"/>
      <c r="L36" s="29"/>
      <c r="M36" s="182" t="s">
        <v>71</v>
      </c>
    </row>
    <row r="37" spans="1:13" ht="31.5">
      <c r="A37" s="22" t="s">
        <v>72</v>
      </c>
      <c r="B37" s="23" t="s">
        <v>73</v>
      </c>
      <c r="C37" s="85">
        <f>SUM(E37:L37)</f>
        <v>0</v>
      </c>
      <c r="D37" s="115"/>
      <c r="E37" s="24"/>
      <c r="F37" s="24"/>
      <c r="G37" s="24"/>
      <c r="H37" s="24"/>
      <c r="I37" s="24"/>
      <c r="J37" s="24"/>
      <c r="K37" s="24"/>
      <c r="L37" s="24"/>
      <c r="M37" s="182" t="s">
        <v>25</v>
      </c>
    </row>
    <row r="38" spans="1:13" ht="47.25">
      <c r="A38" s="22" t="s">
        <v>74</v>
      </c>
      <c r="B38" s="23" t="s">
        <v>75</v>
      </c>
      <c r="C38" s="106">
        <f>E38</f>
        <v>0</v>
      </c>
      <c r="D38" s="115"/>
      <c r="E38" s="24"/>
      <c r="F38" s="30"/>
      <c r="G38" s="30"/>
      <c r="H38" s="30"/>
      <c r="I38" s="30"/>
      <c r="J38" s="30"/>
      <c r="K38" s="30"/>
      <c r="L38" s="30"/>
      <c r="M38" s="182" t="s">
        <v>76</v>
      </c>
    </row>
    <row r="39" spans="1:13" ht="63">
      <c r="A39" s="22" t="s">
        <v>77</v>
      </c>
      <c r="B39" s="23" t="s">
        <v>78</v>
      </c>
      <c r="C39" s="85">
        <f>SUM(E39:L39)</f>
        <v>0</v>
      </c>
      <c r="D39" s="111"/>
      <c r="E39" s="24"/>
      <c r="F39" s="24"/>
      <c r="G39" s="24"/>
      <c r="H39" s="24"/>
      <c r="I39" s="24"/>
      <c r="J39" s="24"/>
      <c r="K39" s="24"/>
      <c r="L39" s="24"/>
      <c r="M39" s="182" t="s">
        <v>79</v>
      </c>
    </row>
    <row r="40" spans="1:13" ht="31.5">
      <c r="A40" s="22" t="s">
        <v>80</v>
      </c>
      <c r="B40" s="23" t="s">
        <v>81</v>
      </c>
      <c r="C40" s="21">
        <f>D40</f>
        <v>0</v>
      </c>
      <c r="D40" s="112"/>
      <c r="E40" s="29"/>
      <c r="F40" s="29"/>
      <c r="G40" s="29"/>
      <c r="H40" s="29"/>
      <c r="I40" s="29"/>
      <c r="J40" s="29"/>
      <c r="K40" s="29"/>
      <c r="L40" s="29"/>
      <c r="M40" s="182" t="s">
        <v>25</v>
      </c>
    </row>
    <row r="41" spans="1:13" ht="126">
      <c r="A41" s="22" t="s">
        <v>82</v>
      </c>
      <c r="B41" s="23" t="s">
        <v>83</v>
      </c>
      <c r="C41" s="85">
        <f>SUM(E41:L41)</f>
        <v>0</v>
      </c>
      <c r="D41" s="111"/>
      <c r="E41" s="24"/>
      <c r="F41" s="24"/>
      <c r="G41" s="24"/>
      <c r="H41" s="24"/>
      <c r="I41" s="24"/>
      <c r="J41" s="24"/>
      <c r="K41" s="24"/>
      <c r="L41" s="24"/>
      <c r="M41" s="182" t="s">
        <v>84</v>
      </c>
    </row>
    <row r="42" spans="1:13">
      <c r="A42" s="22" t="s">
        <v>85</v>
      </c>
      <c r="B42" s="23" t="s">
        <v>86</v>
      </c>
      <c r="C42" s="21"/>
      <c r="D42" s="126"/>
      <c r="E42" s="29"/>
      <c r="F42" s="29"/>
      <c r="G42" s="29"/>
      <c r="H42" s="29"/>
      <c r="I42" s="29"/>
      <c r="J42" s="29"/>
      <c r="K42" s="29"/>
      <c r="L42" s="29"/>
      <c r="M42" s="182" t="s">
        <v>25</v>
      </c>
    </row>
    <row r="43" spans="1:13" ht="157.5">
      <c r="A43" s="22" t="s">
        <v>87</v>
      </c>
      <c r="B43" s="23" t="s">
        <v>88</v>
      </c>
      <c r="C43" s="119">
        <f>SUM(E43:L43)</f>
        <v>0</v>
      </c>
      <c r="D43" s="127"/>
      <c r="E43" s="121"/>
      <c r="F43" s="24"/>
      <c r="G43" s="24"/>
      <c r="H43" s="24"/>
      <c r="I43" s="24"/>
      <c r="J43" s="24"/>
      <c r="K43" s="24"/>
      <c r="L43" s="24"/>
      <c r="M43" s="182" t="s">
        <v>89</v>
      </c>
    </row>
    <row r="44" spans="1:13">
      <c r="A44" s="22" t="s">
        <v>90</v>
      </c>
      <c r="B44" s="23" t="s">
        <v>91</v>
      </c>
      <c r="C44" s="86"/>
      <c r="D44" s="128"/>
      <c r="E44" s="122"/>
      <c r="F44" s="29"/>
      <c r="G44" s="29"/>
      <c r="H44" s="29"/>
      <c r="I44" s="29"/>
      <c r="J44" s="29"/>
      <c r="K44" s="29"/>
      <c r="L44" s="29"/>
      <c r="M44" s="182" t="s">
        <v>25</v>
      </c>
    </row>
    <row r="45" spans="1:13" hidden="1">
      <c r="A45" s="22" t="s">
        <v>92</v>
      </c>
      <c r="B45" s="23" t="s">
        <v>93</v>
      </c>
      <c r="C45" s="120"/>
      <c r="D45" s="129"/>
      <c r="E45" s="123"/>
      <c r="F45" s="18"/>
      <c r="G45" s="18"/>
      <c r="H45" s="18"/>
      <c r="I45" s="18"/>
      <c r="J45" s="18"/>
      <c r="K45" s="18"/>
      <c r="L45" s="18"/>
      <c r="M45" s="182" t="s">
        <v>25</v>
      </c>
    </row>
    <row r="46" spans="1:13" ht="31.5">
      <c r="A46" s="133" t="s">
        <v>94</v>
      </c>
      <c r="B46" s="83" t="s">
        <v>278</v>
      </c>
      <c r="C46" s="119">
        <f>SUM(E46:L46)</f>
        <v>0</v>
      </c>
      <c r="D46" s="127"/>
      <c r="E46" s="32"/>
      <c r="F46" s="32"/>
      <c r="G46" s="32"/>
      <c r="H46" s="32"/>
      <c r="I46" s="85"/>
      <c r="J46" s="85"/>
      <c r="K46" s="85"/>
      <c r="L46" s="85"/>
      <c r="M46" s="182"/>
    </row>
    <row r="47" spans="1:13" ht="31.5">
      <c r="A47" s="133" t="s">
        <v>95</v>
      </c>
      <c r="B47" s="84" t="s">
        <v>96</v>
      </c>
      <c r="C47" s="86"/>
      <c r="D47" s="128"/>
      <c r="E47" s="94"/>
      <c r="F47" s="87"/>
      <c r="G47" s="87"/>
      <c r="H47" s="87"/>
      <c r="I47" s="88"/>
      <c r="J47" s="88"/>
      <c r="K47" s="88"/>
      <c r="L47" s="88"/>
      <c r="M47" s="182"/>
    </row>
    <row r="48" spans="1:13" ht="31.5">
      <c r="A48" s="161" t="s">
        <v>291</v>
      </c>
      <c r="B48" s="178" t="s">
        <v>279</v>
      </c>
      <c r="C48" s="119">
        <f>SUM(E48:L48)</f>
        <v>0</v>
      </c>
      <c r="D48" s="127"/>
      <c r="E48" s="124"/>
      <c r="F48" s="92"/>
      <c r="G48" s="92"/>
      <c r="H48" s="92"/>
      <c r="I48" s="93"/>
      <c r="J48" s="93"/>
      <c r="K48" s="93"/>
      <c r="L48" s="93"/>
      <c r="M48" s="185"/>
    </row>
    <row r="49" spans="1:13" ht="63">
      <c r="A49" s="161" t="s">
        <v>292</v>
      </c>
      <c r="B49" s="178" t="s">
        <v>282</v>
      </c>
      <c r="C49" s="119">
        <f>SUM(H49:L49)</f>
        <v>0</v>
      </c>
      <c r="D49" s="129"/>
      <c r="E49" s="125"/>
      <c r="F49" s="95"/>
      <c r="G49" s="95"/>
      <c r="H49" s="90"/>
      <c r="I49" s="91"/>
      <c r="J49" s="91"/>
      <c r="K49" s="91"/>
      <c r="L49" s="91"/>
      <c r="M49" s="190" t="s">
        <v>350</v>
      </c>
    </row>
    <row r="50" spans="1:13" ht="31.5">
      <c r="A50" s="161" t="s">
        <v>293</v>
      </c>
      <c r="B50" s="178" t="s">
        <v>280</v>
      </c>
      <c r="C50" s="96"/>
      <c r="D50" s="129"/>
      <c r="E50" s="125"/>
      <c r="F50" s="95"/>
      <c r="G50" s="95"/>
      <c r="H50" s="95"/>
      <c r="I50" s="97"/>
      <c r="J50" s="97"/>
      <c r="K50" s="97"/>
      <c r="L50" s="97"/>
      <c r="M50" s="185"/>
    </row>
    <row r="51" spans="1:13" ht="63">
      <c r="A51" s="28" t="s">
        <v>97</v>
      </c>
      <c r="B51" s="17" t="s">
        <v>98</v>
      </c>
      <c r="C51" s="151">
        <f>C54+C84+C113+C142+C173</f>
        <v>0</v>
      </c>
      <c r="D51" s="152">
        <f>SUM(E51:L51)</f>
        <v>0</v>
      </c>
      <c r="E51" s="151">
        <f t="shared" ref="E51:L51" si="3">E54+E84+E113+E142+E173</f>
        <v>0</v>
      </c>
      <c r="F51" s="151">
        <f t="shared" si="3"/>
        <v>0</v>
      </c>
      <c r="G51" s="151">
        <f t="shared" si="3"/>
        <v>0</v>
      </c>
      <c r="H51" s="151">
        <f t="shared" si="3"/>
        <v>0</v>
      </c>
      <c r="I51" s="151">
        <f t="shared" si="3"/>
        <v>0</v>
      </c>
      <c r="J51" s="151">
        <f t="shared" si="3"/>
        <v>0</v>
      </c>
      <c r="K51" s="151">
        <f t="shared" si="3"/>
        <v>0</v>
      </c>
      <c r="L51" s="151">
        <f t="shared" si="3"/>
        <v>0</v>
      </c>
      <c r="M51" s="182" t="s">
        <v>344</v>
      </c>
    </row>
    <row r="52" spans="1:13" ht="63">
      <c r="A52" s="162" t="s">
        <v>294</v>
      </c>
      <c r="B52" s="176" t="s">
        <v>296</v>
      </c>
      <c r="C52" s="101"/>
      <c r="D52" s="116"/>
      <c r="E52" s="89"/>
      <c r="F52" s="89"/>
      <c r="G52" s="89"/>
      <c r="H52" s="89"/>
      <c r="I52" s="89"/>
      <c r="J52" s="89"/>
      <c r="K52" s="89"/>
      <c r="L52" s="184"/>
      <c r="M52" s="191" t="s">
        <v>346</v>
      </c>
    </row>
    <row r="53" spans="1:13" ht="63">
      <c r="A53" s="162" t="s">
        <v>295</v>
      </c>
      <c r="B53" s="176" t="s">
        <v>306</v>
      </c>
      <c r="C53" s="101"/>
      <c r="D53" s="116"/>
      <c r="E53" s="89"/>
      <c r="F53" s="89"/>
      <c r="G53" s="89"/>
      <c r="H53" s="89"/>
      <c r="I53" s="89"/>
      <c r="J53" s="89"/>
      <c r="K53" s="89"/>
      <c r="L53" s="184"/>
      <c r="M53" s="191" t="s">
        <v>347</v>
      </c>
    </row>
    <row r="54" spans="1:13" ht="78.75">
      <c r="A54" s="33" t="s">
        <v>99</v>
      </c>
      <c r="B54" s="34" t="s">
        <v>100</v>
      </c>
      <c r="C54" s="147">
        <f>C57+C67</f>
        <v>0</v>
      </c>
      <c r="D54" s="146">
        <f>SUM(E54:L54)</f>
        <v>0</v>
      </c>
      <c r="E54" s="147">
        <f t="shared" ref="E54:L54" si="4">E57+E67</f>
        <v>0</v>
      </c>
      <c r="F54" s="147">
        <f t="shared" si="4"/>
        <v>0</v>
      </c>
      <c r="G54" s="147">
        <f t="shared" si="4"/>
        <v>0</v>
      </c>
      <c r="H54" s="147">
        <f t="shared" si="4"/>
        <v>0</v>
      </c>
      <c r="I54" s="147">
        <f t="shared" si="4"/>
        <v>0</v>
      </c>
      <c r="J54" s="147">
        <f t="shared" si="4"/>
        <v>0</v>
      </c>
      <c r="K54" s="147">
        <f t="shared" si="4"/>
        <v>0</v>
      </c>
      <c r="L54" s="147">
        <f t="shared" si="4"/>
        <v>0</v>
      </c>
      <c r="M54" s="182" t="s">
        <v>343</v>
      </c>
    </row>
    <row r="55" spans="1:13">
      <c r="A55" s="167" t="s">
        <v>101</v>
      </c>
      <c r="B55" s="15" t="s">
        <v>102</v>
      </c>
      <c r="C55" s="85">
        <f>SUM(E55:L55)</f>
        <v>0</v>
      </c>
      <c r="D55" s="111"/>
      <c r="E55" s="24"/>
      <c r="F55" s="24"/>
      <c r="G55" s="24"/>
      <c r="H55" s="24"/>
      <c r="I55" s="24"/>
      <c r="J55" s="24"/>
      <c r="K55" s="24"/>
      <c r="L55" s="24"/>
      <c r="M55" s="186" t="s">
        <v>25</v>
      </c>
    </row>
    <row r="56" spans="1:13">
      <c r="A56" s="167"/>
      <c r="B56" s="15" t="s">
        <v>103</v>
      </c>
      <c r="C56" s="85">
        <f>SUM(E56:L56)</f>
        <v>0</v>
      </c>
      <c r="D56" s="112"/>
      <c r="E56" s="29"/>
      <c r="F56" s="29"/>
      <c r="G56" s="29"/>
      <c r="H56" s="29"/>
      <c r="I56" s="29"/>
      <c r="J56" s="29"/>
      <c r="K56" s="29"/>
      <c r="L56" s="29"/>
      <c r="M56" s="187"/>
    </row>
    <row r="57" spans="1:13" ht="31.5">
      <c r="A57" s="14" t="s">
        <v>104</v>
      </c>
      <c r="B57" s="15" t="s">
        <v>105</v>
      </c>
      <c r="C57" s="85">
        <f>SUM(C58:C65)</f>
        <v>0</v>
      </c>
      <c r="D57" s="111">
        <f>SUM(E57:L57)</f>
        <v>0</v>
      </c>
      <c r="E57" s="85">
        <f>E60+E61+E62+E63</f>
        <v>0</v>
      </c>
      <c r="F57" s="85">
        <f>F58+F59</f>
        <v>0</v>
      </c>
      <c r="G57" s="85">
        <f>G64+G65</f>
        <v>0</v>
      </c>
      <c r="H57" s="85">
        <v>0</v>
      </c>
      <c r="I57" s="85">
        <v>0</v>
      </c>
      <c r="J57" s="85">
        <v>0</v>
      </c>
      <c r="K57" s="85">
        <v>0</v>
      </c>
      <c r="L57" s="85">
        <v>0</v>
      </c>
      <c r="M57" s="204" t="s">
        <v>106</v>
      </c>
    </row>
    <row r="58" spans="1:13">
      <c r="A58" s="167"/>
      <c r="B58" s="77" t="s">
        <v>107</v>
      </c>
      <c r="C58" s="98">
        <f>F58</f>
        <v>0</v>
      </c>
      <c r="D58" s="117"/>
      <c r="E58" s="29"/>
      <c r="F58" s="24"/>
      <c r="G58" s="29"/>
      <c r="H58" s="29"/>
      <c r="I58" s="29"/>
      <c r="J58" s="29"/>
      <c r="K58" s="29"/>
      <c r="L58" s="29"/>
      <c r="M58" s="205"/>
    </row>
    <row r="59" spans="1:13">
      <c r="A59" s="167"/>
      <c r="B59" s="77" t="s">
        <v>108</v>
      </c>
      <c r="C59" s="98">
        <f>F59</f>
        <v>0</v>
      </c>
      <c r="D59" s="117"/>
      <c r="E59" s="29"/>
      <c r="F59" s="24"/>
      <c r="G59" s="29"/>
      <c r="H59" s="29"/>
      <c r="I59" s="29"/>
      <c r="J59" s="29"/>
      <c r="K59" s="29"/>
      <c r="L59" s="29"/>
      <c r="M59" s="205"/>
    </row>
    <row r="60" spans="1:13">
      <c r="A60" s="167"/>
      <c r="B60" s="78" t="s">
        <v>109</v>
      </c>
      <c r="C60" s="98">
        <f>E60</f>
        <v>0</v>
      </c>
      <c r="D60" s="117"/>
      <c r="E60" s="24"/>
      <c r="F60" s="29"/>
      <c r="G60" s="29"/>
      <c r="H60" s="29"/>
      <c r="I60" s="29"/>
      <c r="J60" s="29"/>
      <c r="K60" s="29"/>
      <c r="L60" s="29"/>
      <c r="M60" s="205"/>
    </row>
    <row r="61" spans="1:13">
      <c r="A61" s="167"/>
      <c r="B61" s="79" t="s">
        <v>110</v>
      </c>
      <c r="C61" s="98">
        <f t="shared" ref="C61:C63" si="5">E61</f>
        <v>0</v>
      </c>
      <c r="D61" s="118"/>
      <c r="E61" s="36"/>
      <c r="F61" s="37"/>
      <c r="G61" s="37"/>
      <c r="H61" s="37"/>
      <c r="I61" s="37"/>
      <c r="J61" s="37"/>
      <c r="K61" s="29"/>
      <c r="L61" s="29"/>
      <c r="M61" s="205"/>
    </row>
    <row r="62" spans="1:13">
      <c r="A62" s="167"/>
      <c r="B62" s="165" t="s">
        <v>111</v>
      </c>
      <c r="C62" s="98">
        <f t="shared" si="5"/>
        <v>0</v>
      </c>
      <c r="D62" s="118"/>
      <c r="E62" s="38"/>
      <c r="F62" s="39"/>
      <c r="G62" s="39"/>
      <c r="H62" s="39"/>
      <c r="I62" s="39"/>
      <c r="J62" s="39"/>
      <c r="K62" s="40"/>
      <c r="L62" s="40"/>
      <c r="M62" s="205"/>
    </row>
    <row r="63" spans="1:13">
      <c r="A63" s="167"/>
      <c r="B63" s="81" t="s">
        <v>112</v>
      </c>
      <c r="C63" s="98">
        <f t="shared" si="5"/>
        <v>0</v>
      </c>
      <c r="D63" s="118"/>
      <c r="E63" s="38"/>
      <c r="F63" s="39"/>
      <c r="G63" s="39"/>
      <c r="H63" s="39"/>
      <c r="I63" s="39"/>
      <c r="J63" s="39"/>
      <c r="K63" s="39"/>
      <c r="L63" s="39"/>
      <c r="M63" s="205"/>
    </row>
    <row r="64" spans="1:13">
      <c r="A64" s="167"/>
      <c r="B64" s="78" t="s">
        <v>113</v>
      </c>
      <c r="C64" s="98">
        <f>G64</f>
        <v>0</v>
      </c>
      <c r="D64" s="117"/>
      <c r="E64" s="29"/>
      <c r="F64" s="29"/>
      <c r="G64" s="24"/>
      <c r="H64" s="99"/>
      <c r="I64" s="99"/>
      <c r="J64" s="100"/>
      <c r="K64" s="100"/>
      <c r="L64" s="100"/>
      <c r="M64" s="205"/>
    </row>
    <row r="65" spans="1:13">
      <c r="A65" s="167"/>
      <c r="B65" s="78" t="s">
        <v>114</v>
      </c>
      <c r="C65" s="98">
        <f>G65</f>
        <v>0</v>
      </c>
      <c r="D65" s="117"/>
      <c r="E65" s="29"/>
      <c r="F65" s="29"/>
      <c r="G65" s="24"/>
      <c r="H65" s="99"/>
      <c r="I65" s="99"/>
      <c r="J65" s="100"/>
      <c r="K65" s="100"/>
      <c r="L65" s="100"/>
      <c r="M65" s="205"/>
    </row>
    <row r="66" spans="1:13">
      <c r="A66" s="14"/>
      <c r="B66" s="78" t="s">
        <v>115</v>
      </c>
      <c r="C66" s="85">
        <f>SUM(E66:L66)</f>
        <v>0</v>
      </c>
      <c r="D66" s="117"/>
      <c r="E66" s="41"/>
      <c r="F66" s="41"/>
      <c r="G66" s="41"/>
      <c r="H66" s="41"/>
      <c r="I66" s="41"/>
      <c r="J66" s="41"/>
      <c r="K66" s="41"/>
      <c r="L66" s="41"/>
      <c r="M66" s="206"/>
    </row>
    <row r="67" spans="1:13" ht="31.5">
      <c r="A67" s="166" t="s">
        <v>116</v>
      </c>
      <c r="B67" s="82" t="s">
        <v>117</v>
      </c>
      <c r="C67" s="85">
        <f>SUM(C68:C79)</f>
        <v>0</v>
      </c>
      <c r="D67" s="111">
        <f>SUM(E67:L67)</f>
        <v>0</v>
      </c>
      <c r="E67" s="85">
        <f>SUM(E68:E79)</f>
        <v>0</v>
      </c>
      <c r="F67" s="85">
        <f t="shared" ref="F67:L67" si="6">SUM(F68:F79)</f>
        <v>0</v>
      </c>
      <c r="G67" s="85">
        <f t="shared" si="6"/>
        <v>0</v>
      </c>
      <c r="H67" s="85">
        <f t="shared" si="6"/>
        <v>0</v>
      </c>
      <c r="I67" s="85">
        <f t="shared" si="6"/>
        <v>0</v>
      </c>
      <c r="J67" s="85">
        <f t="shared" si="6"/>
        <v>0</v>
      </c>
      <c r="K67" s="85">
        <f t="shared" si="6"/>
        <v>0</v>
      </c>
      <c r="L67" s="85">
        <f t="shared" si="6"/>
        <v>0</v>
      </c>
      <c r="M67" s="204" t="s">
        <v>118</v>
      </c>
    </row>
    <row r="68" spans="1:13">
      <c r="A68" s="210"/>
      <c r="B68" s="80" t="s">
        <v>119</v>
      </c>
      <c r="C68" s="98">
        <f>E68</f>
        <v>0</v>
      </c>
      <c r="D68" s="117"/>
      <c r="E68" s="24"/>
      <c r="F68" s="29"/>
      <c r="G68" s="29"/>
      <c r="H68" s="29"/>
      <c r="I68" s="29"/>
      <c r="J68" s="29"/>
      <c r="K68" s="29"/>
      <c r="L68" s="29"/>
      <c r="M68" s="205"/>
    </row>
    <row r="69" spans="1:13">
      <c r="A69" s="211"/>
      <c r="B69" s="80" t="s">
        <v>120</v>
      </c>
      <c r="C69" s="98">
        <f t="shared" ref="C69:C71" si="7">E69</f>
        <v>0</v>
      </c>
      <c r="D69" s="117"/>
      <c r="E69" s="24"/>
      <c r="F69" s="29"/>
      <c r="G69" s="29"/>
      <c r="H69" s="29"/>
      <c r="I69" s="29"/>
      <c r="J69" s="29"/>
      <c r="K69" s="29"/>
      <c r="L69" s="29"/>
      <c r="M69" s="205"/>
    </row>
    <row r="70" spans="1:13" ht="19.5" customHeight="1">
      <c r="A70" s="207"/>
      <c r="B70" s="80" t="s">
        <v>121</v>
      </c>
      <c r="C70" s="98">
        <f t="shared" si="7"/>
        <v>0</v>
      </c>
      <c r="D70" s="117"/>
      <c r="E70" s="24"/>
      <c r="F70" s="29"/>
      <c r="G70" s="29"/>
      <c r="H70" s="29"/>
      <c r="I70" s="29"/>
      <c r="J70" s="29"/>
      <c r="K70" s="29"/>
      <c r="L70" s="29"/>
      <c r="M70" s="205"/>
    </row>
    <row r="71" spans="1:13" ht="19.5" customHeight="1">
      <c r="A71" s="207"/>
      <c r="B71" s="81" t="s">
        <v>122</v>
      </c>
      <c r="C71" s="98">
        <f t="shared" si="7"/>
        <v>0</v>
      </c>
      <c r="D71" s="117"/>
      <c r="E71" s="24"/>
      <c r="F71" s="29"/>
      <c r="G71" s="29"/>
      <c r="H71" s="29"/>
      <c r="I71" s="29"/>
      <c r="J71" s="29"/>
      <c r="K71" s="29"/>
      <c r="L71" s="29"/>
      <c r="M71" s="205"/>
    </row>
    <row r="72" spans="1:13">
      <c r="A72" s="132"/>
      <c r="B72" s="77" t="s">
        <v>123</v>
      </c>
      <c r="C72" s="98">
        <f>F72</f>
        <v>0</v>
      </c>
      <c r="D72" s="117"/>
      <c r="E72" s="29"/>
      <c r="F72" s="24"/>
      <c r="G72" s="29"/>
      <c r="H72" s="29"/>
      <c r="I72" s="29"/>
      <c r="J72" s="29"/>
      <c r="K72" s="29"/>
      <c r="L72" s="29"/>
      <c r="M72" s="205"/>
    </row>
    <row r="73" spans="1:13">
      <c r="A73" s="208"/>
      <c r="B73" s="15" t="s">
        <v>124</v>
      </c>
      <c r="C73" s="98">
        <f>G73</f>
        <v>0</v>
      </c>
      <c r="D73" s="117"/>
      <c r="E73" s="29"/>
      <c r="F73" s="29"/>
      <c r="G73" s="24"/>
      <c r="H73" s="29"/>
      <c r="I73" s="29"/>
      <c r="J73" s="29"/>
      <c r="K73" s="29"/>
      <c r="L73" s="29"/>
      <c r="M73" s="205"/>
    </row>
    <row r="74" spans="1:13">
      <c r="A74" s="209"/>
      <c r="B74" s="15" t="s">
        <v>125</v>
      </c>
      <c r="C74" s="98">
        <f>G74</f>
        <v>0</v>
      </c>
      <c r="D74" s="117"/>
      <c r="E74" s="29"/>
      <c r="F74" s="29"/>
      <c r="G74" s="24"/>
      <c r="H74" s="29"/>
      <c r="I74" s="29"/>
      <c r="J74" s="29"/>
      <c r="K74" s="29"/>
      <c r="L74" s="29"/>
      <c r="M74" s="205"/>
    </row>
    <row r="75" spans="1:13">
      <c r="A75" s="14"/>
      <c r="B75" s="15" t="s">
        <v>127</v>
      </c>
      <c r="C75" s="98">
        <f>I75</f>
        <v>0</v>
      </c>
      <c r="D75" s="117"/>
      <c r="E75" s="100"/>
      <c r="F75" s="100"/>
      <c r="G75" s="100"/>
      <c r="H75" s="100"/>
      <c r="I75" s="41"/>
      <c r="J75" s="100"/>
      <c r="K75" s="100"/>
      <c r="L75" s="100"/>
      <c r="M75" s="205"/>
    </row>
    <row r="76" spans="1:13" ht="31.5">
      <c r="A76" s="14"/>
      <c r="B76" s="15" t="s">
        <v>128</v>
      </c>
      <c r="C76" s="98">
        <f>L76</f>
        <v>0</v>
      </c>
      <c r="D76" s="117"/>
      <c r="E76" s="29"/>
      <c r="F76" s="29"/>
      <c r="G76" s="29"/>
      <c r="H76" s="29"/>
      <c r="I76" s="29"/>
      <c r="J76" s="29"/>
      <c r="K76" s="29"/>
      <c r="L76" s="135"/>
      <c r="M76" s="205"/>
    </row>
    <row r="77" spans="1:13">
      <c r="A77" s="14"/>
      <c r="B77" s="15" t="s">
        <v>129</v>
      </c>
      <c r="C77" s="98">
        <f>H77</f>
        <v>0</v>
      </c>
      <c r="D77" s="117"/>
      <c r="E77" s="29"/>
      <c r="F77" s="29"/>
      <c r="G77" s="29"/>
      <c r="H77" s="134"/>
      <c r="I77" s="29"/>
      <c r="J77" s="137"/>
      <c r="K77" s="137"/>
      <c r="L77" s="99"/>
      <c r="M77" s="205"/>
    </row>
    <row r="78" spans="1:13" ht="19.5" customHeight="1">
      <c r="A78" s="14"/>
      <c r="B78" s="15" t="s">
        <v>130</v>
      </c>
      <c r="C78" s="98">
        <f>K78</f>
        <v>0</v>
      </c>
      <c r="D78" s="117"/>
      <c r="E78" s="29"/>
      <c r="F78" s="29"/>
      <c r="G78" s="29"/>
      <c r="H78" s="100"/>
      <c r="I78" s="29"/>
      <c r="J78" s="137"/>
      <c r="K78" s="136"/>
      <c r="L78" s="29"/>
      <c r="M78" s="205"/>
    </row>
    <row r="79" spans="1:13">
      <c r="A79" s="14"/>
      <c r="B79" s="15" t="s">
        <v>131</v>
      </c>
      <c r="C79" s="98">
        <f>J79</f>
        <v>0</v>
      </c>
      <c r="D79" s="117"/>
      <c r="E79" s="29"/>
      <c r="F79" s="29"/>
      <c r="G79" s="29"/>
      <c r="H79" s="29"/>
      <c r="I79" s="29"/>
      <c r="J79" s="136"/>
      <c r="K79" s="29"/>
      <c r="L79" s="29"/>
      <c r="M79" s="205"/>
    </row>
    <row r="80" spans="1:13">
      <c r="A80" s="14"/>
      <c r="B80" s="15" t="s">
        <v>126</v>
      </c>
      <c r="C80" s="85">
        <f>SUM(E80:L80)</f>
        <v>0</v>
      </c>
      <c r="D80" s="117"/>
      <c r="E80" s="29"/>
      <c r="F80" s="29"/>
      <c r="G80" s="134"/>
      <c r="H80" s="134"/>
      <c r="I80" s="134"/>
      <c r="J80" s="41"/>
      <c r="K80" s="136"/>
      <c r="L80" s="136"/>
      <c r="M80" s="206"/>
    </row>
    <row r="81" spans="1:13" ht="31.5">
      <c r="A81" s="14" t="s">
        <v>132</v>
      </c>
      <c r="B81" s="139" t="s">
        <v>305</v>
      </c>
      <c r="C81" s="98">
        <f>C82+C83</f>
        <v>0</v>
      </c>
      <c r="D81" s="111">
        <f>SUM(E81:L81)</f>
        <v>0</v>
      </c>
      <c r="E81" s="98">
        <f>E82+E83</f>
        <v>0</v>
      </c>
      <c r="F81" s="98">
        <f t="shared" ref="F81:L81" si="8">F82+F83</f>
        <v>0</v>
      </c>
      <c r="G81" s="98">
        <f t="shared" si="8"/>
        <v>0</v>
      </c>
      <c r="H81" s="98">
        <f t="shared" si="8"/>
        <v>0</v>
      </c>
      <c r="I81" s="98">
        <f t="shared" si="8"/>
        <v>0</v>
      </c>
      <c r="J81" s="98">
        <f t="shared" si="8"/>
        <v>0</v>
      </c>
      <c r="K81" s="98">
        <f t="shared" si="8"/>
        <v>0</v>
      </c>
      <c r="L81" s="98">
        <f t="shared" si="8"/>
        <v>0</v>
      </c>
      <c r="M81" s="188" t="s">
        <v>25</v>
      </c>
    </row>
    <row r="82" spans="1:13">
      <c r="A82" s="14"/>
      <c r="B82" s="76" t="s">
        <v>302</v>
      </c>
      <c r="C82" s="85">
        <f>SUM(E82:L82)</f>
        <v>0</v>
      </c>
      <c r="D82" s="111"/>
      <c r="E82" s="24"/>
      <c r="F82" s="24"/>
      <c r="G82" s="24"/>
      <c r="H82" s="24"/>
      <c r="I82" s="24"/>
      <c r="J82" s="24"/>
      <c r="K82" s="24"/>
      <c r="L82" s="24"/>
      <c r="M82" s="182" t="s">
        <v>25</v>
      </c>
    </row>
    <row r="83" spans="1:13">
      <c r="A83" s="33"/>
      <c r="B83" s="75" t="s">
        <v>303</v>
      </c>
      <c r="C83" s="85">
        <f>SUM(E83:L83)</f>
        <v>0</v>
      </c>
      <c r="D83" s="111"/>
      <c r="E83" s="24"/>
      <c r="F83" s="24"/>
      <c r="G83" s="24"/>
      <c r="H83" s="24"/>
      <c r="I83" s="24"/>
      <c r="J83" s="24"/>
      <c r="K83" s="24"/>
      <c r="L83" s="24"/>
      <c r="M83" s="182" t="s">
        <v>25</v>
      </c>
    </row>
    <row r="84" spans="1:13" ht="173.25">
      <c r="A84" s="33" t="s">
        <v>133</v>
      </c>
      <c r="B84" s="34" t="s">
        <v>134</v>
      </c>
      <c r="C84" s="147">
        <f>C91+C108</f>
        <v>0</v>
      </c>
      <c r="D84" s="146">
        <f>SUM(E84:L84)</f>
        <v>0</v>
      </c>
      <c r="E84" s="147">
        <f t="shared" ref="E84:L84" si="9">E91+E108</f>
        <v>0</v>
      </c>
      <c r="F84" s="147">
        <f t="shared" si="9"/>
        <v>0</v>
      </c>
      <c r="G84" s="147">
        <f t="shared" si="9"/>
        <v>0</v>
      </c>
      <c r="H84" s="147">
        <f t="shared" si="9"/>
        <v>0</v>
      </c>
      <c r="I84" s="147">
        <f t="shared" si="9"/>
        <v>0</v>
      </c>
      <c r="J84" s="147">
        <f t="shared" si="9"/>
        <v>0</v>
      </c>
      <c r="K84" s="147">
        <f t="shared" si="9"/>
        <v>0</v>
      </c>
      <c r="L84" s="147">
        <f t="shared" si="9"/>
        <v>0</v>
      </c>
      <c r="M84" s="182" t="s">
        <v>342</v>
      </c>
    </row>
    <row r="85" spans="1:13">
      <c r="A85" s="22" t="s">
        <v>135</v>
      </c>
      <c r="B85" s="23" t="s">
        <v>102</v>
      </c>
      <c r="C85" s="85">
        <f>SUM(E85:L85)</f>
        <v>0</v>
      </c>
      <c r="D85" s="111"/>
      <c r="E85" s="24"/>
      <c r="F85" s="24"/>
      <c r="G85" s="24"/>
      <c r="H85" s="24"/>
      <c r="I85" s="24"/>
      <c r="J85" s="24"/>
      <c r="K85" s="24"/>
      <c r="L85" s="24"/>
      <c r="M85" s="182" t="s">
        <v>25</v>
      </c>
    </row>
    <row r="86" spans="1:13" ht="31.5">
      <c r="A86" s="22" t="s">
        <v>136</v>
      </c>
      <c r="B86" s="23" t="s">
        <v>105</v>
      </c>
      <c r="C86" s="85">
        <f>SUM(C87:C94)</f>
        <v>0</v>
      </c>
      <c r="D86" s="111">
        <f>SUM(E86:L86)</f>
        <v>0</v>
      </c>
      <c r="E86" s="85">
        <f>E89+E90+E91+E92</f>
        <v>0</v>
      </c>
      <c r="F86" s="85">
        <f>F87+F88</f>
        <v>0</v>
      </c>
      <c r="G86" s="85">
        <f>G93+G94</f>
        <v>0</v>
      </c>
      <c r="H86" s="85">
        <v>0</v>
      </c>
      <c r="I86" s="85">
        <v>0</v>
      </c>
      <c r="J86" s="85">
        <v>0</v>
      </c>
      <c r="K86" s="85">
        <v>0</v>
      </c>
      <c r="L86" s="85">
        <v>0</v>
      </c>
      <c r="M86" s="199" t="s">
        <v>106</v>
      </c>
    </row>
    <row r="87" spans="1:13">
      <c r="A87" s="22"/>
      <c r="B87" s="77" t="s">
        <v>107</v>
      </c>
      <c r="C87" s="98">
        <f>F87</f>
        <v>0</v>
      </c>
      <c r="D87" s="117"/>
      <c r="E87" s="29"/>
      <c r="F87" s="24"/>
      <c r="G87" s="29"/>
      <c r="H87" s="29"/>
      <c r="I87" s="29"/>
      <c r="J87" s="29"/>
      <c r="K87" s="29"/>
      <c r="L87" s="29"/>
      <c r="M87" s="200"/>
    </row>
    <row r="88" spans="1:13">
      <c r="A88" s="22"/>
      <c r="B88" s="77" t="s">
        <v>108</v>
      </c>
      <c r="C88" s="98">
        <f>F88</f>
        <v>0</v>
      </c>
      <c r="D88" s="117"/>
      <c r="E88" s="29"/>
      <c r="F88" s="24"/>
      <c r="G88" s="29"/>
      <c r="H88" s="29"/>
      <c r="I88" s="29"/>
      <c r="J88" s="29"/>
      <c r="K88" s="29"/>
      <c r="L88" s="29"/>
      <c r="M88" s="200"/>
    </row>
    <row r="89" spans="1:13">
      <c r="A89" s="22"/>
      <c r="B89" s="78" t="s">
        <v>109</v>
      </c>
      <c r="C89" s="98">
        <f>E89</f>
        <v>0</v>
      </c>
      <c r="D89" s="117"/>
      <c r="E89" s="24"/>
      <c r="F89" s="29"/>
      <c r="G89" s="29"/>
      <c r="H89" s="29"/>
      <c r="I89" s="29"/>
      <c r="J89" s="29"/>
      <c r="K89" s="29"/>
      <c r="L89" s="29"/>
      <c r="M89" s="200"/>
    </row>
    <row r="90" spans="1:13">
      <c r="A90" s="22"/>
      <c r="B90" s="79" t="s">
        <v>110</v>
      </c>
      <c r="C90" s="98">
        <f t="shared" ref="C90:C92" si="10">E90</f>
        <v>0</v>
      </c>
      <c r="D90" s="118"/>
      <c r="E90" s="36"/>
      <c r="F90" s="37"/>
      <c r="G90" s="37"/>
      <c r="H90" s="37"/>
      <c r="I90" s="37"/>
      <c r="J90" s="37"/>
      <c r="K90" s="29"/>
      <c r="L90" s="29"/>
      <c r="M90" s="200"/>
    </row>
    <row r="91" spans="1:13">
      <c r="A91" s="22"/>
      <c r="B91" s="80" t="s">
        <v>111</v>
      </c>
      <c r="C91" s="98">
        <f t="shared" si="10"/>
        <v>0</v>
      </c>
      <c r="D91" s="118"/>
      <c r="E91" s="38"/>
      <c r="F91" s="39"/>
      <c r="G91" s="39"/>
      <c r="H91" s="39"/>
      <c r="I91" s="39"/>
      <c r="J91" s="39"/>
      <c r="K91" s="40"/>
      <c r="L91" s="40"/>
      <c r="M91" s="200"/>
    </row>
    <row r="92" spans="1:13">
      <c r="A92" s="22"/>
      <c r="B92" s="81" t="s">
        <v>112</v>
      </c>
      <c r="C92" s="98">
        <f t="shared" si="10"/>
        <v>0</v>
      </c>
      <c r="D92" s="118"/>
      <c r="E92" s="38"/>
      <c r="F92" s="39"/>
      <c r="G92" s="39"/>
      <c r="H92" s="39"/>
      <c r="I92" s="39"/>
      <c r="J92" s="39"/>
      <c r="K92" s="39"/>
      <c r="L92" s="39"/>
      <c r="M92" s="200"/>
    </row>
    <row r="93" spans="1:13">
      <c r="A93" s="138"/>
      <c r="B93" s="78" t="s">
        <v>113</v>
      </c>
      <c r="C93" s="98">
        <f>G93</f>
        <v>0</v>
      </c>
      <c r="D93" s="117"/>
      <c r="E93" s="29"/>
      <c r="F93" s="29"/>
      <c r="G93" s="24"/>
      <c r="H93" s="99"/>
      <c r="I93" s="99"/>
      <c r="J93" s="100"/>
      <c r="K93" s="100"/>
      <c r="L93" s="100"/>
      <c r="M93" s="200"/>
    </row>
    <row r="94" spans="1:13">
      <c r="A94" s="138"/>
      <c r="B94" s="78" t="s">
        <v>114</v>
      </c>
      <c r="C94" s="98">
        <f>G94</f>
        <v>0</v>
      </c>
      <c r="D94" s="117"/>
      <c r="E94" s="29"/>
      <c r="F94" s="29"/>
      <c r="G94" s="24"/>
      <c r="H94" s="99"/>
      <c r="I94" s="99"/>
      <c r="J94" s="100"/>
      <c r="K94" s="100"/>
      <c r="L94" s="100"/>
      <c r="M94" s="200"/>
    </row>
    <row r="95" spans="1:13">
      <c r="A95" s="138"/>
      <c r="B95" s="76" t="s">
        <v>281</v>
      </c>
      <c r="C95" s="85">
        <f>SUM(E95:L95)</f>
        <v>0</v>
      </c>
      <c r="D95" s="117"/>
      <c r="E95" s="41"/>
      <c r="F95" s="41"/>
      <c r="G95" s="41"/>
      <c r="H95" s="41"/>
      <c r="I95" s="41"/>
      <c r="J95" s="41"/>
      <c r="K95" s="41"/>
      <c r="L95" s="41"/>
      <c r="M95" s="201"/>
    </row>
    <row r="96" spans="1:13" ht="31.5">
      <c r="A96" s="22" t="s">
        <v>137</v>
      </c>
      <c r="B96" s="82" t="s">
        <v>117</v>
      </c>
      <c r="C96" s="85">
        <f>SUM(C97:C108)</f>
        <v>0</v>
      </c>
      <c r="D96" s="111">
        <f>SUM(E96:L96)</f>
        <v>0</v>
      </c>
      <c r="E96" s="85">
        <f>SUM(E97:E108)</f>
        <v>0</v>
      </c>
      <c r="F96" s="85">
        <f t="shared" ref="F96:L96" si="11">SUM(F97:F108)</f>
        <v>0</v>
      </c>
      <c r="G96" s="85">
        <f t="shared" si="11"/>
        <v>0</v>
      </c>
      <c r="H96" s="85">
        <f t="shared" si="11"/>
        <v>0</v>
      </c>
      <c r="I96" s="85">
        <f t="shared" si="11"/>
        <v>0</v>
      </c>
      <c r="J96" s="85">
        <f t="shared" si="11"/>
        <v>0</v>
      </c>
      <c r="K96" s="85">
        <f t="shared" si="11"/>
        <v>0</v>
      </c>
      <c r="L96" s="85">
        <f t="shared" si="11"/>
        <v>0</v>
      </c>
      <c r="M96" s="199" t="s">
        <v>118</v>
      </c>
    </row>
    <row r="97" spans="1:13">
      <c r="A97" s="22"/>
      <c r="B97" s="80" t="s">
        <v>119</v>
      </c>
      <c r="C97" s="98">
        <f>E97</f>
        <v>0</v>
      </c>
      <c r="D97" s="117"/>
      <c r="E97" s="24"/>
      <c r="F97" s="29"/>
      <c r="G97" s="29"/>
      <c r="H97" s="29"/>
      <c r="I97" s="29"/>
      <c r="J97" s="29"/>
      <c r="K97" s="29"/>
      <c r="L97" s="29"/>
      <c r="M97" s="200"/>
    </row>
    <row r="98" spans="1:13">
      <c r="A98" s="22"/>
      <c r="B98" s="80" t="s">
        <v>120</v>
      </c>
      <c r="C98" s="98">
        <f t="shared" ref="C98:C100" si="12">E98</f>
        <v>0</v>
      </c>
      <c r="D98" s="117"/>
      <c r="E98" s="24"/>
      <c r="F98" s="29"/>
      <c r="G98" s="29"/>
      <c r="H98" s="29"/>
      <c r="I98" s="29"/>
      <c r="J98" s="29"/>
      <c r="K98" s="29"/>
      <c r="L98" s="29"/>
      <c r="M98" s="200"/>
    </row>
    <row r="99" spans="1:13" ht="19.5" customHeight="1">
      <c r="A99" s="22"/>
      <c r="B99" s="80" t="s">
        <v>121</v>
      </c>
      <c r="C99" s="98">
        <f t="shared" si="12"/>
        <v>0</v>
      </c>
      <c r="D99" s="117"/>
      <c r="E99" s="24"/>
      <c r="F99" s="29"/>
      <c r="G99" s="29"/>
      <c r="H99" s="29"/>
      <c r="I99" s="29"/>
      <c r="J99" s="29"/>
      <c r="K99" s="29"/>
      <c r="L99" s="29"/>
      <c r="M99" s="200"/>
    </row>
    <row r="100" spans="1:13" ht="18.75" customHeight="1">
      <c r="A100" s="22"/>
      <c r="B100" s="81" t="s">
        <v>122</v>
      </c>
      <c r="C100" s="98">
        <f t="shared" si="12"/>
        <v>0</v>
      </c>
      <c r="D100" s="117"/>
      <c r="E100" s="24"/>
      <c r="F100" s="29"/>
      <c r="G100" s="29"/>
      <c r="H100" s="29"/>
      <c r="I100" s="29"/>
      <c r="J100" s="29"/>
      <c r="K100" s="29"/>
      <c r="L100" s="29"/>
      <c r="M100" s="200"/>
    </row>
    <row r="101" spans="1:13">
      <c r="A101" s="22"/>
      <c r="B101" s="77" t="s">
        <v>123</v>
      </c>
      <c r="C101" s="98">
        <f>F101</f>
        <v>0</v>
      </c>
      <c r="D101" s="117"/>
      <c r="E101" s="29"/>
      <c r="F101" s="24"/>
      <c r="G101" s="29"/>
      <c r="H101" s="29"/>
      <c r="I101" s="29"/>
      <c r="J101" s="29"/>
      <c r="K101" s="29"/>
      <c r="L101" s="29"/>
      <c r="M101" s="200"/>
    </row>
    <row r="102" spans="1:13">
      <c r="A102" s="22"/>
      <c r="B102" s="15" t="s">
        <v>124</v>
      </c>
      <c r="C102" s="98">
        <f>G102</f>
        <v>0</v>
      </c>
      <c r="D102" s="117"/>
      <c r="E102" s="29"/>
      <c r="F102" s="29"/>
      <c r="G102" s="24"/>
      <c r="H102" s="29"/>
      <c r="I102" s="29"/>
      <c r="J102" s="29"/>
      <c r="K102" s="29"/>
      <c r="L102" s="29"/>
      <c r="M102" s="200"/>
    </row>
    <row r="103" spans="1:13">
      <c r="A103" s="22"/>
      <c r="B103" s="15" t="s">
        <v>125</v>
      </c>
      <c r="C103" s="98">
        <f>G103</f>
        <v>0</v>
      </c>
      <c r="D103" s="117"/>
      <c r="E103" s="29"/>
      <c r="F103" s="29"/>
      <c r="G103" s="24"/>
      <c r="H103" s="29"/>
      <c r="I103" s="29"/>
      <c r="J103" s="29"/>
      <c r="K103" s="29"/>
      <c r="L103" s="29"/>
      <c r="M103" s="200"/>
    </row>
    <row r="104" spans="1:13">
      <c r="A104" s="22"/>
      <c r="B104" s="15" t="s">
        <v>127</v>
      </c>
      <c r="C104" s="98">
        <f>I104</f>
        <v>0</v>
      </c>
      <c r="D104" s="117"/>
      <c r="E104" s="100"/>
      <c r="F104" s="100"/>
      <c r="G104" s="100"/>
      <c r="H104" s="100"/>
      <c r="I104" s="41"/>
      <c r="J104" s="100"/>
      <c r="K104" s="100"/>
      <c r="L104" s="100"/>
      <c r="M104" s="200"/>
    </row>
    <row r="105" spans="1:13" ht="31.5">
      <c r="A105" s="22"/>
      <c r="B105" s="15" t="s">
        <v>128</v>
      </c>
      <c r="C105" s="98">
        <f>L105</f>
        <v>0</v>
      </c>
      <c r="D105" s="117"/>
      <c r="E105" s="29"/>
      <c r="F105" s="29"/>
      <c r="G105" s="29"/>
      <c r="H105" s="29"/>
      <c r="I105" s="29"/>
      <c r="J105" s="29"/>
      <c r="K105" s="29"/>
      <c r="L105" s="135"/>
      <c r="M105" s="200"/>
    </row>
    <row r="106" spans="1:13">
      <c r="A106" s="22"/>
      <c r="B106" s="15" t="s">
        <v>129</v>
      </c>
      <c r="C106" s="98">
        <f>H106</f>
        <v>0</v>
      </c>
      <c r="D106" s="117"/>
      <c r="E106" s="29"/>
      <c r="F106" s="29"/>
      <c r="G106" s="29"/>
      <c r="H106" s="134"/>
      <c r="I106" s="29"/>
      <c r="J106" s="137"/>
      <c r="K106" s="137"/>
      <c r="L106" s="99"/>
      <c r="M106" s="200"/>
    </row>
    <row r="107" spans="1:13" ht="18.75" customHeight="1">
      <c r="A107" s="22"/>
      <c r="B107" s="15" t="s">
        <v>130</v>
      </c>
      <c r="C107" s="98">
        <f>K107</f>
        <v>0</v>
      </c>
      <c r="D107" s="117"/>
      <c r="E107" s="29"/>
      <c r="F107" s="29"/>
      <c r="G107" s="29"/>
      <c r="H107" s="100"/>
      <c r="I107" s="29"/>
      <c r="J107" s="137"/>
      <c r="K107" s="136"/>
      <c r="L107" s="29"/>
      <c r="M107" s="200"/>
    </row>
    <row r="108" spans="1:13">
      <c r="A108" s="22"/>
      <c r="B108" s="15" t="s">
        <v>131</v>
      </c>
      <c r="C108" s="98">
        <f>J108</f>
        <v>0</v>
      </c>
      <c r="D108" s="117"/>
      <c r="E108" s="29"/>
      <c r="F108" s="29"/>
      <c r="G108" s="29"/>
      <c r="H108" s="29"/>
      <c r="I108" s="29"/>
      <c r="J108" s="136"/>
      <c r="K108" s="29"/>
      <c r="L108" s="29"/>
      <c r="M108" s="200"/>
    </row>
    <row r="109" spans="1:13">
      <c r="A109" s="22"/>
      <c r="B109" s="139" t="s">
        <v>289</v>
      </c>
      <c r="C109" s="85">
        <f>SUM(E109:L109)</f>
        <v>0</v>
      </c>
      <c r="D109" s="117"/>
      <c r="E109" s="29"/>
      <c r="F109" s="29"/>
      <c r="G109" s="134"/>
      <c r="H109" s="134"/>
      <c r="I109" s="134"/>
      <c r="J109" s="41"/>
      <c r="K109" s="136"/>
      <c r="L109" s="136"/>
      <c r="M109" s="200"/>
    </row>
    <row r="110" spans="1:13" ht="31.5">
      <c r="A110" s="22" t="s">
        <v>138</v>
      </c>
      <c r="B110" s="76" t="s">
        <v>304</v>
      </c>
      <c r="C110" s="98">
        <f>C111+C112</f>
        <v>0</v>
      </c>
      <c r="D110" s="111">
        <f>SUM(E110:L110)</f>
        <v>0</v>
      </c>
      <c r="E110" s="98">
        <f>E111+E112</f>
        <v>0</v>
      </c>
      <c r="F110" s="98">
        <f t="shared" ref="F110:L110" si="13">F111+F112</f>
        <v>0</v>
      </c>
      <c r="G110" s="98">
        <f t="shared" si="13"/>
        <v>0</v>
      </c>
      <c r="H110" s="98">
        <f t="shared" si="13"/>
        <v>0</v>
      </c>
      <c r="I110" s="98">
        <f t="shared" si="13"/>
        <v>0</v>
      </c>
      <c r="J110" s="98">
        <f t="shared" si="13"/>
        <v>0</v>
      </c>
      <c r="K110" s="98">
        <f t="shared" si="13"/>
        <v>0</v>
      </c>
      <c r="L110" s="98">
        <f t="shared" si="13"/>
        <v>0</v>
      </c>
      <c r="M110" s="182" t="s">
        <v>25</v>
      </c>
    </row>
    <row r="111" spans="1:13">
      <c r="A111" s="22"/>
      <c r="B111" s="76" t="s">
        <v>302</v>
      </c>
      <c r="C111" s="85">
        <f>SUM(E111:L111)</f>
        <v>0</v>
      </c>
      <c r="D111" s="111"/>
      <c r="E111" s="24"/>
      <c r="F111" s="24"/>
      <c r="G111" s="24"/>
      <c r="H111" s="24"/>
      <c r="I111" s="24"/>
      <c r="J111" s="24"/>
      <c r="K111" s="24"/>
      <c r="L111" s="24"/>
      <c r="M111" s="182" t="s">
        <v>25</v>
      </c>
    </row>
    <row r="112" spans="1:13">
      <c r="A112" s="33"/>
      <c r="B112" s="75" t="s">
        <v>303</v>
      </c>
      <c r="C112" s="85">
        <f>SUM(E112:L112)</f>
        <v>0</v>
      </c>
      <c r="D112" s="111"/>
      <c r="E112" s="24"/>
      <c r="F112" s="24"/>
      <c r="G112" s="24"/>
      <c r="H112" s="24"/>
      <c r="I112" s="24"/>
      <c r="J112" s="24"/>
      <c r="K112" s="24"/>
      <c r="L112" s="24"/>
      <c r="M112" s="182" t="s">
        <v>25</v>
      </c>
    </row>
    <row r="113" spans="1:13" ht="78.75">
      <c r="A113" s="33" t="s">
        <v>139</v>
      </c>
      <c r="B113" s="34" t="s">
        <v>140</v>
      </c>
      <c r="C113" s="85">
        <f>C115+C125</f>
        <v>0</v>
      </c>
      <c r="D113" s="111">
        <f>SUM(E113:L113)</f>
        <v>0</v>
      </c>
      <c r="E113" s="85">
        <f>E115+E125</f>
        <v>0</v>
      </c>
      <c r="F113" s="85">
        <f t="shared" ref="F113:L113" si="14">F115+F125</f>
        <v>0</v>
      </c>
      <c r="G113" s="85">
        <f t="shared" si="14"/>
        <v>0</v>
      </c>
      <c r="H113" s="85">
        <f t="shared" si="14"/>
        <v>0</v>
      </c>
      <c r="I113" s="85">
        <f t="shared" si="14"/>
        <v>0</v>
      </c>
      <c r="J113" s="85">
        <f t="shared" si="14"/>
        <v>0</v>
      </c>
      <c r="K113" s="85">
        <f t="shared" si="14"/>
        <v>0</v>
      </c>
      <c r="L113" s="119">
        <f t="shared" si="14"/>
        <v>0</v>
      </c>
      <c r="M113" s="191" t="s">
        <v>341</v>
      </c>
    </row>
    <row r="114" spans="1:13">
      <c r="A114" s="22" t="s">
        <v>141</v>
      </c>
      <c r="B114" s="23" t="s">
        <v>102</v>
      </c>
      <c r="C114" s="85">
        <f>SUM(E114:L114)</f>
        <v>0</v>
      </c>
      <c r="D114" s="111"/>
      <c r="E114" s="24"/>
      <c r="F114" s="24"/>
      <c r="G114" s="24"/>
      <c r="H114" s="24"/>
      <c r="I114" s="24"/>
      <c r="J114" s="24"/>
      <c r="K114" s="24"/>
      <c r="L114" s="24"/>
      <c r="M114" s="182"/>
    </row>
    <row r="115" spans="1:13" ht="31.5">
      <c r="A115" s="22" t="s">
        <v>142</v>
      </c>
      <c r="B115" s="23" t="s">
        <v>105</v>
      </c>
      <c r="C115" s="85">
        <f>SUM(C116:C123)</f>
        <v>0</v>
      </c>
      <c r="D115" s="111">
        <f>SUM(E115:L115)</f>
        <v>0</v>
      </c>
      <c r="E115" s="85">
        <f>E118+E119+E120+E121</f>
        <v>0</v>
      </c>
      <c r="F115" s="85">
        <f>F116+F117</f>
        <v>0</v>
      </c>
      <c r="G115" s="85">
        <f>G122+G123</f>
        <v>0</v>
      </c>
      <c r="H115" s="85">
        <v>0</v>
      </c>
      <c r="I115" s="85">
        <v>0</v>
      </c>
      <c r="J115" s="85">
        <v>0</v>
      </c>
      <c r="K115" s="85">
        <v>0</v>
      </c>
      <c r="L115" s="85">
        <v>0</v>
      </c>
      <c r="M115" s="182"/>
    </row>
    <row r="116" spans="1:13">
      <c r="A116" s="22"/>
      <c r="B116" s="77" t="s">
        <v>107</v>
      </c>
      <c r="C116" s="98">
        <f>F116</f>
        <v>0</v>
      </c>
      <c r="D116" s="117"/>
      <c r="E116" s="29"/>
      <c r="F116" s="24"/>
      <c r="G116" s="29"/>
      <c r="H116" s="29"/>
      <c r="I116" s="29"/>
      <c r="J116" s="29"/>
      <c r="K116" s="29"/>
      <c r="L116" s="29"/>
      <c r="M116" s="182"/>
    </row>
    <row r="117" spans="1:13">
      <c r="A117" s="22"/>
      <c r="B117" s="77" t="s">
        <v>108</v>
      </c>
      <c r="C117" s="98">
        <f>F117</f>
        <v>0</v>
      </c>
      <c r="D117" s="117"/>
      <c r="E117" s="29"/>
      <c r="F117" s="24"/>
      <c r="G117" s="29"/>
      <c r="H117" s="29"/>
      <c r="I117" s="29"/>
      <c r="J117" s="29"/>
      <c r="K117" s="29"/>
      <c r="L117" s="29"/>
      <c r="M117" s="182"/>
    </row>
    <row r="118" spans="1:13">
      <c r="A118" s="22"/>
      <c r="B118" s="78" t="s">
        <v>109</v>
      </c>
      <c r="C118" s="98">
        <f>E118</f>
        <v>0</v>
      </c>
      <c r="D118" s="117"/>
      <c r="E118" s="24"/>
      <c r="F118" s="29"/>
      <c r="G118" s="29"/>
      <c r="H118" s="29"/>
      <c r="I118" s="29"/>
      <c r="J118" s="29"/>
      <c r="K118" s="29"/>
      <c r="L118" s="29"/>
      <c r="M118" s="182"/>
    </row>
    <row r="119" spans="1:13">
      <c r="A119" s="22"/>
      <c r="B119" s="79" t="s">
        <v>110</v>
      </c>
      <c r="C119" s="98">
        <f t="shared" ref="C119:C121" si="15">E119</f>
        <v>0</v>
      </c>
      <c r="D119" s="118"/>
      <c r="E119" s="36"/>
      <c r="F119" s="37"/>
      <c r="G119" s="37"/>
      <c r="H119" s="37"/>
      <c r="I119" s="37"/>
      <c r="J119" s="37"/>
      <c r="K119" s="29"/>
      <c r="L119" s="29"/>
      <c r="M119" s="182"/>
    </row>
    <row r="120" spans="1:13">
      <c r="A120" s="22"/>
      <c r="B120" s="80" t="s">
        <v>111</v>
      </c>
      <c r="C120" s="98">
        <f t="shared" si="15"/>
        <v>0</v>
      </c>
      <c r="D120" s="118"/>
      <c r="E120" s="38"/>
      <c r="F120" s="39"/>
      <c r="G120" s="39"/>
      <c r="H120" s="39"/>
      <c r="I120" s="39"/>
      <c r="J120" s="39"/>
      <c r="K120" s="40"/>
      <c r="L120" s="40"/>
      <c r="M120" s="182"/>
    </row>
    <row r="121" spans="1:13">
      <c r="A121" s="22"/>
      <c r="B121" s="81" t="s">
        <v>112</v>
      </c>
      <c r="C121" s="98">
        <f t="shared" si="15"/>
        <v>0</v>
      </c>
      <c r="D121" s="118"/>
      <c r="E121" s="38"/>
      <c r="F121" s="39"/>
      <c r="G121" s="39"/>
      <c r="H121" s="39"/>
      <c r="I121" s="39"/>
      <c r="J121" s="39"/>
      <c r="K121" s="39"/>
      <c r="L121" s="39"/>
      <c r="M121" s="182"/>
    </row>
    <row r="122" spans="1:13">
      <c r="A122" s="22"/>
      <c r="B122" s="78" t="s">
        <v>113</v>
      </c>
      <c r="C122" s="98">
        <f>G122</f>
        <v>0</v>
      </c>
      <c r="D122" s="117"/>
      <c r="E122" s="29"/>
      <c r="F122" s="29"/>
      <c r="G122" s="24"/>
      <c r="H122" s="99"/>
      <c r="I122" s="99"/>
      <c r="J122" s="100"/>
      <c r="K122" s="100"/>
      <c r="L122" s="100"/>
      <c r="M122" s="182"/>
    </row>
    <row r="123" spans="1:13">
      <c r="A123" s="22"/>
      <c r="B123" s="78" t="s">
        <v>114</v>
      </c>
      <c r="C123" s="98">
        <f>G123</f>
        <v>0</v>
      </c>
      <c r="D123" s="117"/>
      <c r="E123" s="29"/>
      <c r="F123" s="29"/>
      <c r="G123" s="24"/>
      <c r="H123" s="99"/>
      <c r="I123" s="99"/>
      <c r="J123" s="100"/>
      <c r="K123" s="100"/>
      <c r="L123" s="100"/>
      <c r="M123" s="182"/>
    </row>
    <row r="124" spans="1:13">
      <c r="A124" s="138"/>
      <c r="B124" s="76" t="s">
        <v>290</v>
      </c>
      <c r="C124" s="85">
        <f>SUM(E124:L124)</f>
        <v>0</v>
      </c>
      <c r="D124" s="117"/>
      <c r="E124" s="41"/>
      <c r="F124" s="41"/>
      <c r="G124" s="41"/>
      <c r="H124" s="41"/>
      <c r="I124" s="41"/>
      <c r="J124" s="41"/>
      <c r="K124" s="41"/>
      <c r="L124" s="41"/>
      <c r="M124" s="182"/>
    </row>
    <row r="125" spans="1:13" ht="31.5">
      <c r="A125" s="22" t="s">
        <v>143</v>
      </c>
      <c r="B125" s="82" t="s">
        <v>117</v>
      </c>
      <c r="C125" s="85">
        <f>SUM(C126:C137)</f>
        <v>0</v>
      </c>
      <c r="D125" s="111">
        <f>SUM(E125:L125)</f>
        <v>0</v>
      </c>
      <c r="E125" s="85">
        <f>SUM(E126:E137)</f>
        <v>0</v>
      </c>
      <c r="F125" s="85">
        <f t="shared" ref="F125:L125" si="16">SUM(F126:F137)</f>
        <v>0</v>
      </c>
      <c r="G125" s="85">
        <f t="shared" si="16"/>
        <v>0</v>
      </c>
      <c r="H125" s="85">
        <f t="shared" si="16"/>
        <v>0</v>
      </c>
      <c r="I125" s="85">
        <f t="shared" si="16"/>
        <v>0</v>
      </c>
      <c r="J125" s="85">
        <f t="shared" si="16"/>
        <v>0</v>
      </c>
      <c r="K125" s="85">
        <f t="shared" si="16"/>
        <v>0</v>
      </c>
      <c r="L125" s="85">
        <f t="shared" si="16"/>
        <v>0</v>
      </c>
      <c r="M125" s="182"/>
    </row>
    <row r="126" spans="1:13">
      <c r="A126" s="22"/>
      <c r="B126" s="80" t="s">
        <v>119</v>
      </c>
      <c r="C126" s="98">
        <f>E126</f>
        <v>0</v>
      </c>
      <c r="D126" s="117"/>
      <c r="E126" s="24"/>
      <c r="F126" s="29"/>
      <c r="G126" s="29"/>
      <c r="H126" s="29"/>
      <c r="I126" s="29"/>
      <c r="J126" s="29"/>
      <c r="K126" s="29"/>
      <c r="L126" s="29"/>
      <c r="M126" s="182"/>
    </row>
    <row r="127" spans="1:13">
      <c r="A127" s="22"/>
      <c r="B127" s="80" t="s">
        <v>120</v>
      </c>
      <c r="C127" s="98">
        <f t="shared" ref="C127:C129" si="17">E127</f>
        <v>0</v>
      </c>
      <c r="D127" s="117"/>
      <c r="E127" s="24"/>
      <c r="F127" s="29"/>
      <c r="G127" s="29"/>
      <c r="H127" s="29"/>
      <c r="I127" s="29"/>
      <c r="J127" s="29"/>
      <c r="K127" s="29"/>
      <c r="L127" s="29"/>
      <c r="M127" s="182"/>
    </row>
    <row r="128" spans="1:13" ht="17.25" customHeight="1">
      <c r="A128" s="22"/>
      <c r="B128" s="80" t="s">
        <v>121</v>
      </c>
      <c r="C128" s="98">
        <f t="shared" si="17"/>
        <v>0</v>
      </c>
      <c r="D128" s="117"/>
      <c r="E128" s="24"/>
      <c r="F128" s="29"/>
      <c r="G128" s="29"/>
      <c r="H128" s="29"/>
      <c r="I128" s="29"/>
      <c r="J128" s="29"/>
      <c r="K128" s="29"/>
      <c r="L128" s="29"/>
      <c r="M128" s="182"/>
    </row>
    <row r="129" spans="1:13" ht="18" customHeight="1">
      <c r="A129" s="22"/>
      <c r="B129" s="81" t="s">
        <v>122</v>
      </c>
      <c r="C129" s="98">
        <f t="shared" si="17"/>
        <v>0</v>
      </c>
      <c r="D129" s="117"/>
      <c r="E129" s="24"/>
      <c r="F129" s="29"/>
      <c r="G129" s="29"/>
      <c r="H129" s="29"/>
      <c r="I129" s="29"/>
      <c r="J129" s="29"/>
      <c r="K129" s="29"/>
      <c r="L129" s="29"/>
      <c r="M129" s="182"/>
    </row>
    <row r="130" spans="1:13">
      <c r="A130" s="22"/>
      <c r="B130" s="77" t="s">
        <v>123</v>
      </c>
      <c r="C130" s="98">
        <f>F130</f>
        <v>0</v>
      </c>
      <c r="D130" s="117"/>
      <c r="E130" s="29"/>
      <c r="F130" s="24"/>
      <c r="G130" s="29"/>
      <c r="H130" s="29"/>
      <c r="I130" s="29"/>
      <c r="J130" s="29"/>
      <c r="K130" s="29"/>
      <c r="L130" s="29"/>
      <c r="M130" s="182"/>
    </row>
    <row r="131" spans="1:13" ht="17.25" customHeight="1">
      <c r="A131" s="22"/>
      <c r="B131" s="15" t="s">
        <v>124</v>
      </c>
      <c r="C131" s="98">
        <f>G131</f>
        <v>0</v>
      </c>
      <c r="D131" s="117"/>
      <c r="E131" s="29"/>
      <c r="F131" s="29"/>
      <c r="G131" s="24"/>
      <c r="H131" s="29"/>
      <c r="I131" s="29"/>
      <c r="J131" s="29"/>
      <c r="K131" s="29"/>
      <c r="L131" s="29"/>
      <c r="M131" s="182"/>
    </row>
    <row r="132" spans="1:13" ht="18.75" customHeight="1">
      <c r="A132" s="22"/>
      <c r="B132" s="15" t="s">
        <v>125</v>
      </c>
      <c r="C132" s="98">
        <f>G132</f>
        <v>0</v>
      </c>
      <c r="D132" s="117"/>
      <c r="E132" s="29"/>
      <c r="F132" s="29"/>
      <c r="G132" s="24"/>
      <c r="H132" s="29"/>
      <c r="I132" s="29"/>
      <c r="J132" s="29"/>
      <c r="K132" s="29"/>
      <c r="L132" s="29"/>
      <c r="M132" s="182"/>
    </row>
    <row r="133" spans="1:13">
      <c r="A133" s="22"/>
      <c r="B133" s="15" t="s">
        <v>127</v>
      </c>
      <c r="C133" s="98">
        <f>I133</f>
        <v>0</v>
      </c>
      <c r="D133" s="117"/>
      <c r="E133" s="100"/>
      <c r="F133" s="100"/>
      <c r="G133" s="100"/>
      <c r="H133" s="100"/>
      <c r="I133" s="41"/>
      <c r="J133" s="100"/>
      <c r="K133" s="100"/>
      <c r="L133" s="100"/>
      <c r="M133" s="182"/>
    </row>
    <row r="134" spans="1:13" ht="31.5">
      <c r="A134" s="22"/>
      <c r="B134" s="15" t="s">
        <v>128</v>
      </c>
      <c r="C134" s="98">
        <f>L134</f>
        <v>0</v>
      </c>
      <c r="D134" s="117"/>
      <c r="E134" s="29"/>
      <c r="F134" s="29"/>
      <c r="G134" s="29"/>
      <c r="H134" s="29"/>
      <c r="I134" s="29"/>
      <c r="J134" s="29"/>
      <c r="K134" s="29"/>
      <c r="L134" s="135"/>
      <c r="M134" s="182"/>
    </row>
    <row r="135" spans="1:13">
      <c r="A135" s="22"/>
      <c r="B135" s="15" t="s">
        <v>129</v>
      </c>
      <c r="C135" s="98">
        <f>H135</f>
        <v>0</v>
      </c>
      <c r="D135" s="117"/>
      <c r="E135" s="29"/>
      <c r="F135" s="29"/>
      <c r="G135" s="29"/>
      <c r="H135" s="134"/>
      <c r="I135" s="29"/>
      <c r="J135" s="137"/>
      <c r="K135" s="137"/>
      <c r="L135" s="99"/>
      <c r="M135" s="182"/>
    </row>
    <row r="136" spans="1:13" ht="16.5" customHeight="1">
      <c r="A136" s="22"/>
      <c r="B136" s="15" t="s">
        <v>130</v>
      </c>
      <c r="C136" s="98">
        <f>K136</f>
        <v>0</v>
      </c>
      <c r="D136" s="117"/>
      <c r="E136" s="29"/>
      <c r="F136" s="29"/>
      <c r="G136" s="29"/>
      <c r="H136" s="100"/>
      <c r="I136" s="29"/>
      <c r="J136" s="137"/>
      <c r="K136" s="136"/>
      <c r="L136" s="29"/>
      <c r="M136" s="182"/>
    </row>
    <row r="137" spans="1:13">
      <c r="A137" s="22"/>
      <c r="B137" s="15" t="s">
        <v>131</v>
      </c>
      <c r="C137" s="98">
        <f>J137</f>
        <v>0</v>
      </c>
      <c r="D137" s="117"/>
      <c r="E137" s="29"/>
      <c r="F137" s="29"/>
      <c r="G137" s="29"/>
      <c r="H137" s="29"/>
      <c r="I137" s="29"/>
      <c r="J137" s="136"/>
      <c r="K137" s="29"/>
      <c r="L137" s="29"/>
      <c r="M137" s="182"/>
    </row>
    <row r="138" spans="1:13">
      <c r="A138" s="22"/>
      <c r="B138" s="139" t="s">
        <v>289</v>
      </c>
      <c r="C138" s="85">
        <f>SUM(E138:L138)</f>
        <v>0</v>
      </c>
      <c r="D138" s="117"/>
      <c r="E138" s="29"/>
      <c r="F138" s="29"/>
      <c r="G138" s="134"/>
      <c r="H138" s="134"/>
      <c r="I138" s="134"/>
      <c r="J138" s="41"/>
      <c r="K138" s="136"/>
      <c r="L138" s="136"/>
      <c r="M138" s="182"/>
    </row>
    <row r="139" spans="1:13" ht="31.5">
      <c r="A139" s="168" t="s">
        <v>144</v>
      </c>
      <c r="B139" s="76" t="s">
        <v>304</v>
      </c>
      <c r="C139" s="98">
        <f>C140+C141</f>
        <v>0</v>
      </c>
      <c r="D139" s="111">
        <f>SUM(E139:L139)</f>
        <v>0</v>
      </c>
      <c r="E139" s="98">
        <f>E140+E141</f>
        <v>0</v>
      </c>
      <c r="F139" s="98">
        <f t="shared" ref="F139:L139" si="18">F140+F141</f>
        <v>0</v>
      </c>
      <c r="G139" s="98">
        <f t="shared" si="18"/>
        <v>0</v>
      </c>
      <c r="H139" s="98">
        <f t="shared" si="18"/>
        <v>0</v>
      </c>
      <c r="I139" s="98">
        <f t="shared" si="18"/>
        <v>0</v>
      </c>
      <c r="J139" s="98">
        <f t="shared" si="18"/>
        <v>0</v>
      </c>
      <c r="K139" s="98">
        <f t="shared" si="18"/>
        <v>0</v>
      </c>
      <c r="L139" s="98">
        <f t="shared" si="18"/>
        <v>0</v>
      </c>
      <c r="M139" s="182"/>
    </row>
    <row r="140" spans="1:13">
      <c r="A140" s="168"/>
      <c r="B140" s="76" t="s">
        <v>302</v>
      </c>
      <c r="C140" s="85">
        <f>SUM(E140:L140)</f>
        <v>0</v>
      </c>
      <c r="D140" s="111"/>
      <c r="E140" s="24"/>
      <c r="F140" s="24"/>
      <c r="G140" s="24"/>
      <c r="H140" s="24"/>
      <c r="I140" s="24"/>
      <c r="J140" s="24"/>
      <c r="K140" s="24"/>
      <c r="L140" s="24"/>
      <c r="M140" s="182"/>
    </row>
    <row r="141" spans="1:13">
      <c r="A141" s="168"/>
      <c r="B141" s="75" t="s">
        <v>303</v>
      </c>
      <c r="C141" s="85">
        <f>SUM(E141:L141)</f>
        <v>0</v>
      </c>
      <c r="D141" s="111"/>
      <c r="E141" s="24"/>
      <c r="F141" s="24"/>
      <c r="G141" s="24"/>
      <c r="H141" s="24"/>
      <c r="I141" s="24"/>
      <c r="J141" s="24"/>
      <c r="K141" s="24"/>
      <c r="L141" s="24"/>
      <c r="M141" s="182"/>
    </row>
    <row r="142" spans="1:13" ht="63">
      <c r="A142" s="33" t="s">
        <v>145</v>
      </c>
      <c r="B142" s="34" t="s">
        <v>277</v>
      </c>
      <c r="C142" s="147">
        <f>C144+C154</f>
        <v>0</v>
      </c>
      <c r="D142" s="146">
        <f>SUM(E142:L142)</f>
        <v>0</v>
      </c>
      <c r="E142" s="147">
        <f>E144+E154</f>
        <v>0</v>
      </c>
      <c r="F142" s="147">
        <f t="shared" ref="F142:L142" si="19">F144+F154</f>
        <v>0</v>
      </c>
      <c r="G142" s="147">
        <f t="shared" si="19"/>
        <v>0</v>
      </c>
      <c r="H142" s="147">
        <f t="shared" si="19"/>
        <v>0</v>
      </c>
      <c r="I142" s="147">
        <f t="shared" si="19"/>
        <v>0</v>
      </c>
      <c r="J142" s="147">
        <f t="shared" si="19"/>
        <v>0</v>
      </c>
      <c r="K142" s="147">
        <f t="shared" si="19"/>
        <v>0</v>
      </c>
      <c r="L142" s="151">
        <f t="shared" si="19"/>
        <v>0</v>
      </c>
      <c r="M142" s="191" t="s">
        <v>340</v>
      </c>
    </row>
    <row r="143" spans="1:13">
      <c r="A143" s="163" t="s">
        <v>298</v>
      </c>
      <c r="B143" s="23" t="s">
        <v>102</v>
      </c>
      <c r="C143" s="85">
        <f>SUM(E143:L143)</f>
        <v>0</v>
      </c>
      <c r="D143" s="111"/>
      <c r="E143" s="24"/>
      <c r="F143" s="24"/>
      <c r="G143" s="24"/>
      <c r="H143" s="24"/>
      <c r="I143" s="24"/>
      <c r="J143" s="24"/>
      <c r="K143" s="24"/>
      <c r="L143" s="24"/>
      <c r="M143" s="182"/>
    </row>
    <row r="144" spans="1:13" ht="31.5">
      <c r="A144" s="163" t="s">
        <v>299</v>
      </c>
      <c r="B144" s="23" t="s">
        <v>105</v>
      </c>
      <c r="C144" s="85">
        <f>SUM(C145:C152)</f>
        <v>0</v>
      </c>
      <c r="D144" s="111">
        <f>SUM(E144:L144)</f>
        <v>0</v>
      </c>
      <c r="E144" s="85">
        <f>E147+E148+E149+E150</f>
        <v>0</v>
      </c>
      <c r="F144" s="85">
        <f>F145+F146</f>
        <v>0</v>
      </c>
      <c r="G144" s="85">
        <f>G151+G152</f>
        <v>0</v>
      </c>
      <c r="H144" s="85">
        <v>0</v>
      </c>
      <c r="I144" s="85">
        <v>0</v>
      </c>
      <c r="J144" s="85">
        <v>0</v>
      </c>
      <c r="K144" s="85">
        <v>0</v>
      </c>
      <c r="L144" s="85">
        <v>0</v>
      </c>
      <c r="M144" s="182"/>
    </row>
    <row r="145" spans="1:13">
      <c r="A145" s="33"/>
      <c r="B145" s="77" t="s">
        <v>107</v>
      </c>
      <c r="C145" s="98">
        <f>F145</f>
        <v>0</v>
      </c>
      <c r="D145" s="117"/>
      <c r="E145" s="29"/>
      <c r="F145" s="24"/>
      <c r="G145" s="29"/>
      <c r="H145" s="29"/>
      <c r="I145" s="29"/>
      <c r="J145" s="29"/>
      <c r="K145" s="29"/>
      <c r="L145" s="29"/>
      <c r="M145" s="182"/>
    </row>
    <row r="146" spans="1:13">
      <c r="A146" s="33"/>
      <c r="B146" s="77" t="s">
        <v>108</v>
      </c>
      <c r="C146" s="98">
        <f>F146</f>
        <v>0</v>
      </c>
      <c r="D146" s="117"/>
      <c r="E146" s="29"/>
      <c r="F146" s="24"/>
      <c r="G146" s="29"/>
      <c r="H146" s="29"/>
      <c r="I146" s="29"/>
      <c r="J146" s="29"/>
      <c r="K146" s="29"/>
      <c r="L146" s="29"/>
      <c r="M146" s="182"/>
    </row>
    <row r="147" spans="1:13">
      <c r="A147" s="33"/>
      <c r="B147" s="78" t="s">
        <v>109</v>
      </c>
      <c r="C147" s="98">
        <f>E147</f>
        <v>0</v>
      </c>
      <c r="D147" s="117"/>
      <c r="E147" s="24"/>
      <c r="F147" s="29"/>
      <c r="G147" s="29"/>
      <c r="H147" s="29"/>
      <c r="I147" s="29"/>
      <c r="J147" s="29"/>
      <c r="K147" s="29"/>
      <c r="L147" s="29"/>
      <c r="M147" s="182"/>
    </row>
    <row r="148" spans="1:13">
      <c r="A148" s="33"/>
      <c r="B148" s="79" t="s">
        <v>110</v>
      </c>
      <c r="C148" s="98">
        <f t="shared" ref="C148:C150" si="20">E148</f>
        <v>0</v>
      </c>
      <c r="D148" s="118"/>
      <c r="E148" s="36"/>
      <c r="F148" s="37"/>
      <c r="G148" s="37"/>
      <c r="H148" s="37"/>
      <c r="I148" s="37"/>
      <c r="J148" s="37"/>
      <c r="K148" s="29"/>
      <c r="L148" s="29"/>
      <c r="M148" s="182"/>
    </row>
    <row r="149" spans="1:13">
      <c r="A149" s="33"/>
      <c r="B149" s="80" t="s">
        <v>111</v>
      </c>
      <c r="C149" s="98">
        <f t="shared" si="20"/>
        <v>0</v>
      </c>
      <c r="D149" s="118"/>
      <c r="E149" s="38"/>
      <c r="F149" s="39"/>
      <c r="G149" s="39"/>
      <c r="H149" s="39"/>
      <c r="I149" s="39"/>
      <c r="J149" s="39"/>
      <c r="K149" s="40"/>
      <c r="L149" s="40"/>
      <c r="M149" s="182"/>
    </row>
    <row r="150" spans="1:13">
      <c r="A150" s="33"/>
      <c r="B150" s="81" t="s">
        <v>112</v>
      </c>
      <c r="C150" s="98">
        <f t="shared" si="20"/>
        <v>0</v>
      </c>
      <c r="D150" s="118"/>
      <c r="E150" s="38"/>
      <c r="F150" s="39"/>
      <c r="G150" s="39"/>
      <c r="H150" s="39"/>
      <c r="I150" s="39"/>
      <c r="J150" s="39"/>
      <c r="K150" s="39"/>
      <c r="L150" s="39"/>
      <c r="M150" s="182"/>
    </row>
    <row r="151" spans="1:13">
      <c r="A151" s="33"/>
      <c r="B151" s="78" t="s">
        <v>113</v>
      </c>
      <c r="C151" s="98">
        <f>G151</f>
        <v>0</v>
      </c>
      <c r="D151" s="117"/>
      <c r="E151" s="29"/>
      <c r="F151" s="29"/>
      <c r="G151" s="24"/>
      <c r="H151" s="99"/>
      <c r="I151" s="99"/>
      <c r="J151" s="100"/>
      <c r="K151" s="100"/>
      <c r="L151" s="100"/>
      <c r="M151" s="182"/>
    </row>
    <row r="152" spans="1:13">
      <c r="A152" s="33"/>
      <c r="B152" s="78" t="s">
        <v>114</v>
      </c>
      <c r="C152" s="98">
        <f>G152</f>
        <v>0</v>
      </c>
      <c r="D152" s="117"/>
      <c r="E152" s="29"/>
      <c r="F152" s="29"/>
      <c r="G152" s="24"/>
      <c r="H152" s="99"/>
      <c r="I152" s="99"/>
      <c r="J152" s="100"/>
      <c r="K152" s="100"/>
      <c r="L152" s="100"/>
      <c r="M152" s="182"/>
    </row>
    <row r="153" spans="1:13">
      <c r="A153" s="33"/>
      <c r="B153" s="76" t="s">
        <v>290</v>
      </c>
      <c r="C153" s="85">
        <f>SUM(E153:L153)</f>
        <v>0</v>
      </c>
      <c r="D153" s="117"/>
      <c r="E153" s="41"/>
      <c r="F153" s="41"/>
      <c r="G153" s="41"/>
      <c r="H153" s="41"/>
      <c r="I153" s="41"/>
      <c r="J153" s="41"/>
      <c r="K153" s="41"/>
      <c r="L153" s="41"/>
      <c r="M153" s="182"/>
    </row>
    <row r="154" spans="1:13" ht="31.5">
      <c r="A154" s="163" t="s">
        <v>300</v>
      </c>
      <c r="B154" s="82" t="s">
        <v>117</v>
      </c>
      <c r="C154" s="85">
        <f>SUM(C155:C166)</f>
        <v>0</v>
      </c>
      <c r="D154" s="111">
        <f>SUM(E154:L154)</f>
        <v>0</v>
      </c>
      <c r="E154" s="85">
        <f>SUM(E155:E166)</f>
        <v>0</v>
      </c>
      <c r="F154" s="85">
        <f t="shared" ref="F154:L154" si="21">SUM(F155:F166)</f>
        <v>0</v>
      </c>
      <c r="G154" s="85">
        <f t="shared" si="21"/>
        <v>0</v>
      </c>
      <c r="H154" s="85">
        <f t="shared" si="21"/>
        <v>0</v>
      </c>
      <c r="I154" s="85">
        <f t="shared" si="21"/>
        <v>0</v>
      </c>
      <c r="J154" s="85">
        <f t="shared" si="21"/>
        <v>0</v>
      </c>
      <c r="K154" s="85">
        <f t="shared" si="21"/>
        <v>0</v>
      </c>
      <c r="L154" s="85">
        <f t="shared" si="21"/>
        <v>0</v>
      </c>
      <c r="M154" s="182"/>
    </row>
    <row r="155" spans="1:13">
      <c r="A155" s="33"/>
      <c r="B155" s="80" t="s">
        <v>119</v>
      </c>
      <c r="C155" s="98">
        <f>E155</f>
        <v>0</v>
      </c>
      <c r="D155" s="117"/>
      <c r="E155" s="24"/>
      <c r="F155" s="29"/>
      <c r="G155" s="29"/>
      <c r="H155" s="29"/>
      <c r="I155" s="29"/>
      <c r="J155" s="29"/>
      <c r="K155" s="29"/>
      <c r="L155" s="29"/>
      <c r="M155" s="182"/>
    </row>
    <row r="156" spans="1:13">
      <c r="A156" s="33"/>
      <c r="B156" s="80" t="s">
        <v>120</v>
      </c>
      <c r="C156" s="98">
        <f t="shared" ref="C156:C158" si="22">E156</f>
        <v>0</v>
      </c>
      <c r="D156" s="117"/>
      <c r="E156" s="24"/>
      <c r="F156" s="29"/>
      <c r="G156" s="29"/>
      <c r="H156" s="29"/>
      <c r="I156" s="29"/>
      <c r="J156" s="29"/>
      <c r="K156" s="29"/>
      <c r="L156" s="29"/>
      <c r="M156" s="182"/>
    </row>
    <row r="157" spans="1:13" ht="17.25" customHeight="1">
      <c r="A157" s="33"/>
      <c r="B157" s="80" t="s">
        <v>121</v>
      </c>
      <c r="C157" s="98">
        <f t="shared" si="22"/>
        <v>0</v>
      </c>
      <c r="D157" s="117"/>
      <c r="E157" s="24"/>
      <c r="F157" s="29"/>
      <c r="G157" s="29"/>
      <c r="H157" s="29"/>
      <c r="I157" s="29"/>
      <c r="J157" s="29"/>
      <c r="K157" s="29"/>
      <c r="L157" s="29"/>
      <c r="M157" s="182"/>
    </row>
    <row r="158" spans="1:13" ht="15.75" customHeight="1">
      <c r="A158" s="33"/>
      <c r="B158" s="81" t="s">
        <v>122</v>
      </c>
      <c r="C158" s="98">
        <f t="shared" si="22"/>
        <v>0</v>
      </c>
      <c r="D158" s="117"/>
      <c r="E158" s="24"/>
      <c r="F158" s="29"/>
      <c r="G158" s="29"/>
      <c r="H158" s="29"/>
      <c r="I158" s="29"/>
      <c r="J158" s="29"/>
      <c r="K158" s="29"/>
      <c r="L158" s="29"/>
      <c r="M158" s="182"/>
    </row>
    <row r="159" spans="1:13">
      <c r="A159" s="33"/>
      <c r="B159" s="77" t="s">
        <v>123</v>
      </c>
      <c r="C159" s="98">
        <f>F159</f>
        <v>0</v>
      </c>
      <c r="D159" s="117"/>
      <c r="E159" s="29"/>
      <c r="F159" s="24"/>
      <c r="G159" s="29"/>
      <c r="H159" s="29"/>
      <c r="I159" s="29"/>
      <c r="J159" s="29"/>
      <c r="K159" s="29"/>
      <c r="L159" s="29"/>
      <c r="M159" s="182"/>
    </row>
    <row r="160" spans="1:13">
      <c r="A160" s="33"/>
      <c r="B160" s="15" t="s">
        <v>124</v>
      </c>
      <c r="C160" s="98">
        <f>G160</f>
        <v>0</v>
      </c>
      <c r="D160" s="117"/>
      <c r="E160" s="29"/>
      <c r="F160" s="29"/>
      <c r="G160" s="24"/>
      <c r="H160" s="29"/>
      <c r="I160" s="29"/>
      <c r="J160" s="29"/>
      <c r="K160" s="29"/>
      <c r="L160" s="29"/>
      <c r="M160" s="182"/>
    </row>
    <row r="161" spans="1:13" ht="19.5" customHeight="1">
      <c r="A161" s="33"/>
      <c r="B161" s="15" t="s">
        <v>125</v>
      </c>
      <c r="C161" s="98">
        <f>G161</f>
        <v>0</v>
      </c>
      <c r="D161" s="117"/>
      <c r="E161" s="29"/>
      <c r="F161" s="29"/>
      <c r="G161" s="24"/>
      <c r="H161" s="29"/>
      <c r="I161" s="29"/>
      <c r="J161" s="29"/>
      <c r="K161" s="29"/>
      <c r="L161" s="29"/>
      <c r="M161" s="182"/>
    </row>
    <row r="162" spans="1:13">
      <c r="A162" s="102"/>
      <c r="B162" s="15" t="s">
        <v>127</v>
      </c>
      <c r="C162" s="98">
        <f>I162</f>
        <v>0</v>
      </c>
      <c r="D162" s="117"/>
      <c r="E162" s="100"/>
      <c r="F162" s="100"/>
      <c r="G162" s="100"/>
      <c r="H162" s="100"/>
      <c r="I162" s="41"/>
      <c r="J162" s="100"/>
      <c r="K162" s="100"/>
      <c r="L162" s="100"/>
      <c r="M162" s="182"/>
    </row>
    <row r="163" spans="1:13" ht="31.5">
      <c r="A163" s="102"/>
      <c r="B163" s="15" t="s">
        <v>128</v>
      </c>
      <c r="C163" s="98">
        <f>L163</f>
        <v>0</v>
      </c>
      <c r="D163" s="117"/>
      <c r="E163" s="29"/>
      <c r="F163" s="29"/>
      <c r="G163" s="29"/>
      <c r="H163" s="29"/>
      <c r="I163" s="29"/>
      <c r="J163" s="29"/>
      <c r="K163" s="29"/>
      <c r="L163" s="135"/>
      <c r="M163" s="182"/>
    </row>
    <row r="164" spans="1:13">
      <c r="A164" s="102"/>
      <c r="B164" s="15" t="s">
        <v>129</v>
      </c>
      <c r="C164" s="98">
        <f>H164</f>
        <v>0</v>
      </c>
      <c r="D164" s="117"/>
      <c r="E164" s="29"/>
      <c r="F164" s="29"/>
      <c r="G164" s="29"/>
      <c r="H164" s="134"/>
      <c r="I164" s="29"/>
      <c r="J164" s="137"/>
      <c r="K164" s="137"/>
      <c r="L164" s="99"/>
      <c r="M164" s="182"/>
    </row>
    <row r="165" spans="1:13" ht="19.5" customHeight="1">
      <c r="A165" s="102"/>
      <c r="B165" s="15" t="s">
        <v>130</v>
      </c>
      <c r="C165" s="98">
        <f>K165</f>
        <v>0</v>
      </c>
      <c r="D165" s="117"/>
      <c r="E165" s="29"/>
      <c r="F165" s="29"/>
      <c r="G165" s="29"/>
      <c r="H165" s="100"/>
      <c r="I165" s="29"/>
      <c r="J165" s="137"/>
      <c r="K165" s="136"/>
      <c r="L165" s="29"/>
      <c r="M165" s="182"/>
    </row>
    <row r="166" spans="1:13">
      <c r="A166" s="102"/>
      <c r="B166" s="15" t="s">
        <v>131</v>
      </c>
      <c r="C166" s="98">
        <f>J166</f>
        <v>0</v>
      </c>
      <c r="D166" s="117"/>
      <c r="E166" s="29"/>
      <c r="F166" s="29"/>
      <c r="G166" s="29"/>
      <c r="H166" s="29"/>
      <c r="I166" s="29"/>
      <c r="J166" s="136"/>
      <c r="K166" s="29"/>
      <c r="L166" s="29"/>
      <c r="M166" s="182"/>
    </row>
    <row r="167" spans="1:13">
      <c r="A167" s="102"/>
      <c r="B167" s="139" t="s">
        <v>289</v>
      </c>
      <c r="C167" s="85">
        <f>SUM(E167:L167)</f>
        <v>0</v>
      </c>
      <c r="D167" s="117"/>
      <c r="E167" s="29"/>
      <c r="F167" s="29"/>
      <c r="G167" s="134"/>
      <c r="H167" s="134"/>
      <c r="I167" s="134"/>
      <c r="J167" s="41"/>
      <c r="K167" s="136"/>
      <c r="L167" s="136"/>
      <c r="M167" s="182"/>
    </row>
    <row r="168" spans="1:13">
      <c r="A168" s="164" t="s">
        <v>301</v>
      </c>
      <c r="B168" s="76" t="s">
        <v>329</v>
      </c>
      <c r="C168" s="98">
        <f>C169+C170</f>
        <v>0</v>
      </c>
      <c r="D168" s="111">
        <f>SUM(E168:L168)</f>
        <v>0</v>
      </c>
      <c r="E168" s="98">
        <f>E169+E170</f>
        <v>0</v>
      </c>
      <c r="F168" s="98">
        <f t="shared" ref="F168:L168" si="23">F169+F170</f>
        <v>0</v>
      </c>
      <c r="G168" s="98">
        <f t="shared" si="23"/>
        <v>0</v>
      </c>
      <c r="H168" s="98">
        <f t="shared" si="23"/>
        <v>0</v>
      </c>
      <c r="I168" s="98">
        <f t="shared" si="23"/>
        <v>0</v>
      </c>
      <c r="J168" s="98">
        <f t="shared" si="23"/>
        <v>0</v>
      </c>
      <c r="K168" s="98">
        <f t="shared" si="23"/>
        <v>0</v>
      </c>
      <c r="L168" s="98">
        <f t="shared" si="23"/>
        <v>0</v>
      </c>
      <c r="M168" s="182"/>
    </row>
    <row r="169" spans="1:13">
      <c r="A169" s="164"/>
      <c r="B169" s="76" t="s">
        <v>302</v>
      </c>
      <c r="C169" s="85">
        <f>SUM(E169:L169)</f>
        <v>0</v>
      </c>
      <c r="D169" s="111"/>
      <c r="E169" s="24"/>
      <c r="F169" s="24"/>
      <c r="G169" s="24"/>
      <c r="H169" s="24"/>
      <c r="I169" s="24"/>
      <c r="J169" s="24"/>
      <c r="K169" s="24"/>
      <c r="L169" s="24"/>
      <c r="M169" s="182"/>
    </row>
    <row r="170" spans="1:13">
      <c r="A170" s="164"/>
      <c r="B170" s="75" t="s">
        <v>303</v>
      </c>
      <c r="C170" s="85">
        <f>SUM(E170:L170)</f>
        <v>0</v>
      </c>
      <c r="D170" s="111"/>
      <c r="E170" s="24"/>
      <c r="F170" s="24"/>
      <c r="G170" s="24"/>
      <c r="H170" s="24"/>
      <c r="I170" s="24"/>
      <c r="J170" s="24"/>
      <c r="K170" s="24"/>
      <c r="L170" s="24"/>
      <c r="M170" s="182"/>
    </row>
    <row r="171" spans="1:13" ht="31.5">
      <c r="A171" s="164" t="s">
        <v>327</v>
      </c>
      <c r="B171" s="178" t="s">
        <v>284</v>
      </c>
      <c r="C171" s="85">
        <f>SUM(E171:L171)</f>
        <v>0</v>
      </c>
      <c r="D171" s="111"/>
      <c r="E171" s="100"/>
      <c r="F171" s="100"/>
      <c r="G171" s="100"/>
      <c r="H171" s="41"/>
      <c r="I171" s="41"/>
      <c r="J171" s="135"/>
      <c r="K171" s="135"/>
      <c r="L171" s="192"/>
      <c r="M171" s="202" t="s">
        <v>350</v>
      </c>
    </row>
    <row r="172" spans="1:13" ht="31.5">
      <c r="A172" s="164" t="s">
        <v>328</v>
      </c>
      <c r="B172" s="178" t="s">
        <v>285</v>
      </c>
      <c r="C172" s="85">
        <f>SUM(E172:L172)</f>
        <v>0</v>
      </c>
      <c r="D172" s="111"/>
      <c r="E172" s="100"/>
      <c r="F172" s="100"/>
      <c r="G172" s="100"/>
      <c r="H172" s="41"/>
      <c r="I172" s="41"/>
      <c r="J172" s="135"/>
      <c r="K172" s="135"/>
      <c r="L172" s="192"/>
      <c r="M172" s="202"/>
    </row>
    <row r="173" spans="1:13" ht="47.25">
      <c r="A173" s="33" t="s">
        <v>146</v>
      </c>
      <c r="B173" s="34" t="s">
        <v>147</v>
      </c>
      <c r="C173" s="147">
        <f>C174+C200+C226</f>
        <v>0</v>
      </c>
      <c r="D173" s="146">
        <f>SUM(E173:L173)</f>
        <v>0</v>
      </c>
      <c r="E173" s="147">
        <f>E175+E185</f>
        <v>0</v>
      </c>
      <c r="F173" s="147">
        <f t="shared" ref="F173:L173" si="24">F175+F185</f>
        <v>0</v>
      </c>
      <c r="G173" s="147">
        <f t="shared" si="24"/>
        <v>0</v>
      </c>
      <c r="H173" s="147">
        <f t="shared" si="24"/>
        <v>0</v>
      </c>
      <c r="I173" s="147">
        <f t="shared" si="24"/>
        <v>0</v>
      </c>
      <c r="J173" s="147">
        <f t="shared" si="24"/>
        <v>0</v>
      </c>
      <c r="K173" s="147">
        <f t="shared" si="24"/>
        <v>0</v>
      </c>
      <c r="L173" s="147">
        <f t="shared" si="24"/>
        <v>0</v>
      </c>
      <c r="M173" s="182" t="s">
        <v>148</v>
      </c>
    </row>
    <row r="174" spans="1:13">
      <c r="A174" s="140" t="s">
        <v>149</v>
      </c>
      <c r="B174" s="44" t="s">
        <v>150</v>
      </c>
      <c r="C174" s="85">
        <f>C176+C186</f>
        <v>0</v>
      </c>
      <c r="D174" s="111"/>
      <c r="E174" s="45"/>
      <c r="F174" s="45"/>
      <c r="G174" s="45"/>
      <c r="H174" s="45"/>
      <c r="I174" s="45"/>
      <c r="J174" s="45"/>
      <c r="K174" s="45"/>
      <c r="L174" s="45"/>
      <c r="M174" s="182"/>
    </row>
    <row r="175" spans="1:13">
      <c r="A175" s="164" t="s">
        <v>307</v>
      </c>
      <c r="B175" s="23" t="s">
        <v>102</v>
      </c>
      <c r="C175" s="85">
        <f>SUM(E175:L175)</f>
        <v>0</v>
      </c>
      <c r="D175" s="111"/>
      <c r="E175" s="24"/>
      <c r="F175" s="24"/>
      <c r="G175" s="24"/>
      <c r="H175" s="24"/>
      <c r="I175" s="24"/>
      <c r="J175" s="24"/>
      <c r="K175" s="24"/>
      <c r="L175" s="41"/>
      <c r="M175" s="182"/>
    </row>
    <row r="176" spans="1:13" ht="31.5">
      <c r="A176" s="164" t="s">
        <v>308</v>
      </c>
      <c r="B176" s="23" t="s">
        <v>105</v>
      </c>
      <c r="C176" s="85">
        <f>SUM(C177:C184)</f>
        <v>0</v>
      </c>
      <c r="D176" s="111">
        <f>SUM(E176:L176)</f>
        <v>0</v>
      </c>
      <c r="E176" s="85">
        <f>E179+E180+E181+E182</f>
        <v>0</v>
      </c>
      <c r="F176" s="85">
        <f>F177+F178</f>
        <v>0</v>
      </c>
      <c r="G176" s="85">
        <f>G183+G184</f>
        <v>0</v>
      </c>
      <c r="H176" s="85">
        <v>0</v>
      </c>
      <c r="I176" s="85">
        <v>0</v>
      </c>
      <c r="J176" s="85">
        <v>0</v>
      </c>
      <c r="K176" s="85">
        <v>0</v>
      </c>
      <c r="L176" s="85">
        <v>0</v>
      </c>
      <c r="M176" s="182"/>
    </row>
    <row r="177" spans="1:13">
      <c r="A177" s="102"/>
      <c r="B177" s="77" t="s">
        <v>107</v>
      </c>
      <c r="C177" s="98">
        <f>F177</f>
        <v>0</v>
      </c>
      <c r="D177" s="117"/>
      <c r="E177" s="29"/>
      <c r="F177" s="24"/>
      <c r="G177" s="29"/>
      <c r="H177" s="29"/>
      <c r="I177" s="29"/>
      <c r="J177" s="29"/>
      <c r="K177" s="29"/>
      <c r="L177" s="100"/>
      <c r="M177" s="182"/>
    </row>
    <row r="178" spans="1:13">
      <c r="A178" s="102"/>
      <c r="B178" s="77" t="s">
        <v>108</v>
      </c>
      <c r="C178" s="98">
        <f>F178</f>
        <v>0</v>
      </c>
      <c r="D178" s="117"/>
      <c r="E178" s="29"/>
      <c r="F178" s="24"/>
      <c r="G178" s="29"/>
      <c r="H178" s="29"/>
      <c r="I178" s="29"/>
      <c r="J178" s="29"/>
      <c r="K178" s="29"/>
      <c r="L178" s="100"/>
      <c r="M178" s="182"/>
    </row>
    <row r="179" spans="1:13">
      <c r="A179" s="102"/>
      <c r="B179" s="78" t="s">
        <v>109</v>
      </c>
      <c r="C179" s="98">
        <f>E179</f>
        <v>0</v>
      </c>
      <c r="D179" s="117"/>
      <c r="E179" s="24"/>
      <c r="F179" s="29"/>
      <c r="G179" s="29"/>
      <c r="H179" s="29"/>
      <c r="I179" s="29"/>
      <c r="J179" s="29"/>
      <c r="K179" s="29"/>
      <c r="L179" s="100"/>
      <c r="M179" s="182"/>
    </row>
    <row r="180" spans="1:13">
      <c r="A180" s="102"/>
      <c r="B180" s="79" t="s">
        <v>110</v>
      </c>
      <c r="C180" s="98">
        <f t="shared" ref="C180:C182" si="25">E180</f>
        <v>0</v>
      </c>
      <c r="D180" s="118"/>
      <c r="E180" s="36"/>
      <c r="F180" s="37"/>
      <c r="G180" s="37"/>
      <c r="H180" s="37"/>
      <c r="I180" s="37"/>
      <c r="J180" s="37"/>
      <c r="K180" s="29"/>
      <c r="L180" s="100"/>
      <c r="M180" s="182"/>
    </row>
    <row r="181" spans="1:13">
      <c r="A181" s="102"/>
      <c r="B181" s="80" t="s">
        <v>111</v>
      </c>
      <c r="C181" s="98">
        <f t="shared" si="25"/>
        <v>0</v>
      </c>
      <c r="D181" s="118"/>
      <c r="E181" s="38"/>
      <c r="F181" s="39"/>
      <c r="G181" s="39"/>
      <c r="H181" s="39"/>
      <c r="I181" s="39"/>
      <c r="J181" s="39"/>
      <c r="K181" s="40"/>
      <c r="L181" s="100"/>
      <c r="M181" s="182"/>
    </row>
    <row r="182" spans="1:13">
      <c r="A182" s="102"/>
      <c r="B182" s="81" t="s">
        <v>112</v>
      </c>
      <c r="C182" s="98">
        <f t="shared" si="25"/>
        <v>0</v>
      </c>
      <c r="D182" s="118"/>
      <c r="E182" s="38"/>
      <c r="F182" s="39"/>
      <c r="G182" s="39"/>
      <c r="H182" s="39"/>
      <c r="I182" s="39"/>
      <c r="J182" s="39"/>
      <c r="K182" s="39"/>
      <c r="L182" s="100"/>
      <c r="M182" s="182"/>
    </row>
    <row r="183" spans="1:13">
      <c r="A183" s="102"/>
      <c r="B183" s="78" t="s">
        <v>113</v>
      </c>
      <c r="C183" s="98">
        <f>G183</f>
        <v>0</v>
      </c>
      <c r="D183" s="117"/>
      <c r="E183" s="29"/>
      <c r="F183" s="29"/>
      <c r="G183" s="24"/>
      <c r="H183" s="99"/>
      <c r="I183" s="99"/>
      <c r="J183" s="100"/>
      <c r="K183" s="100"/>
      <c r="L183" s="100"/>
      <c r="M183" s="182"/>
    </row>
    <row r="184" spans="1:13">
      <c r="A184" s="102"/>
      <c r="B184" s="78" t="s">
        <v>114</v>
      </c>
      <c r="C184" s="98">
        <f>G184</f>
        <v>0</v>
      </c>
      <c r="D184" s="117"/>
      <c r="E184" s="29"/>
      <c r="F184" s="29"/>
      <c r="G184" s="24"/>
      <c r="H184" s="99"/>
      <c r="I184" s="99"/>
      <c r="J184" s="100"/>
      <c r="K184" s="100"/>
      <c r="L184" s="100"/>
      <c r="M184" s="182"/>
    </row>
    <row r="185" spans="1:13">
      <c r="A185" s="102"/>
      <c r="B185" s="76" t="s">
        <v>290</v>
      </c>
      <c r="C185" s="85">
        <f>SUM(E185:L185)</f>
        <v>0</v>
      </c>
      <c r="D185" s="117"/>
      <c r="E185" s="41"/>
      <c r="F185" s="41"/>
      <c r="G185" s="41"/>
      <c r="H185" s="41"/>
      <c r="I185" s="41"/>
      <c r="J185" s="41"/>
      <c r="K185" s="41"/>
      <c r="L185" s="41"/>
      <c r="M185" s="182"/>
    </row>
    <row r="186" spans="1:13" ht="31.5">
      <c r="A186" s="164" t="s">
        <v>309</v>
      </c>
      <c r="B186" s="82" t="s">
        <v>117</v>
      </c>
      <c r="C186" s="85">
        <f>SUM(C187:C198)</f>
        <v>0</v>
      </c>
      <c r="D186" s="111">
        <f>SUM(E186:L186)</f>
        <v>0</v>
      </c>
      <c r="E186" s="85">
        <f>SUM(E187:E198)</f>
        <v>0</v>
      </c>
      <c r="F186" s="85">
        <f t="shared" ref="F186:L186" si="26">SUM(F187:F198)</f>
        <v>0</v>
      </c>
      <c r="G186" s="85">
        <f t="shared" si="26"/>
        <v>0</v>
      </c>
      <c r="H186" s="85">
        <f t="shared" si="26"/>
        <v>0</v>
      </c>
      <c r="I186" s="85">
        <f t="shared" si="26"/>
        <v>0</v>
      </c>
      <c r="J186" s="85">
        <f t="shared" si="26"/>
        <v>0</v>
      </c>
      <c r="K186" s="85">
        <f t="shared" si="26"/>
        <v>0</v>
      </c>
      <c r="L186" s="85">
        <f t="shared" si="26"/>
        <v>0</v>
      </c>
      <c r="M186" s="182"/>
    </row>
    <row r="187" spans="1:13">
      <c r="A187" s="102"/>
      <c r="B187" s="80" t="s">
        <v>119</v>
      </c>
      <c r="C187" s="98">
        <f>E187</f>
        <v>0</v>
      </c>
      <c r="D187" s="117"/>
      <c r="E187" s="24"/>
      <c r="F187" s="29"/>
      <c r="G187" s="29"/>
      <c r="H187" s="29"/>
      <c r="I187" s="29"/>
      <c r="J187" s="29"/>
      <c r="K187" s="29"/>
      <c r="L187" s="141"/>
      <c r="M187" s="182"/>
    </row>
    <row r="188" spans="1:13">
      <c r="A188" s="102"/>
      <c r="B188" s="80" t="s">
        <v>120</v>
      </c>
      <c r="C188" s="98">
        <f t="shared" ref="C188:C190" si="27">E188</f>
        <v>0</v>
      </c>
      <c r="D188" s="117"/>
      <c r="E188" s="24"/>
      <c r="F188" s="29"/>
      <c r="G188" s="29"/>
      <c r="H188" s="29"/>
      <c r="I188" s="29"/>
      <c r="J188" s="29"/>
      <c r="K188" s="29"/>
      <c r="L188" s="100"/>
      <c r="M188" s="182"/>
    </row>
    <row r="189" spans="1:13" ht="19.5" customHeight="1">
      <c r="A189" s="102"/>
      <c r="B189" s="80" t="s">
        <v>121</v>
      </c>
      <c r="C189" s="98">
        <f t="shared" si="27"/>
        <v>0</v>
      </c>
      <c r="D189" s="117"/>
      <c r="E189" s="24"/>
      <c r="F189" s="29"/>
      <c r="G189" s="29"/>
      <c r="H189" s="29"/>
      <c r="I189" s="29"/>
      <c r="J189" s="29"/>
      <c r="K189" s="29"/>
      <c r="L189" s="100"/>
      <c r="M189" s="182"/>
    </row>
    <row r="190" spans="1:13" ht="18" customHeight="1">
      <c r="A190" s="102"/>
      <c r="B190" s="81" t="s">
        <v>122</v>
      </c>
      <c r="C190" s="98">
        <f t="shared" si="27"/>
        <v>0</v>
      </c>
      <c r="D190" s="117"/>
      <c r="E190" s="24"/>
      <c r="F190" s="29"/>
      <c r="G190" s="29"/>
      <c r="H190" s="29"/>
      <c r="I190" s="29"/>
      <c r="J190" s="29"/>
      <c r="K190" s="29"/>
      <c r="L190" s="100"/>
      <c r="M190" s="182"/>
    </row>
    <row r="191" spans="1:13">
      <c r="A191" s="102"/>
      <c r="B191" s="77" t="s">
        <v>123</v>
      </c>
      <c r="C191" s="98">
        <f>F191</f>
        <v>0</v>
      </c>
      <c r="D191" s="117"/>
      <c r="E191" s="29"/>
      <c r="F191" s="24"/>
      <c r="G191" s="29"/>
      <c r="H191" s="29"/>
      <c r="I191" s="29"/>
      <c r="J191" s="29"/>
      <c r="K191" s="29"/>
      <c r="L191" s="100"/>
      <c r="M191" s="182"/>
    </row>
    <row r="192" spans="1:13">
      <c r="A192" s="102"/>
      <c r="B192" s="15" t="s">
        <v>124</v>
      </c>
      <c r="C192" s="98">
        <f>G192</f>
        <v>0</v>
      </c>
      <c r="D192" s="117"/>
      <c r="E192" s="29"/>
      <c r="F192" s="29"/>
      <c r="G192" s="24"/>
      <c r="H192" s="29"/>
      <c r="I192" s="29"/>
      <c r="J192" s="29"/>
      <c r="K192" s="29"/>
      <c r="L192" s="100"/>
      <c r="M192" s="182"/>
    </row>
    <row r="193" spans="1:13">
      <c r="A193" s="102"/>
      <c r="B193" s="15" t="s">
        <v>125</v>
      </c>
      <c r="C193" s="98">
        <f>G193</f>
        <v>0</v>
      </c>
      <c r="D193" s="117"/>
      <c r="E193" s="29"/>
      <c r="F193" s="29"/>
      <c r="G193" s="24"/>
      <c r="H193" s="29"/>
      <c r="I193" s="29"/>
      <c r="J193" s="29"/>
      <c r="K193" s="29"/>
      <c r="L193" s="100"/>
      <c r="M193" s="182"/>
    </row>
    <row r="194" spans="1:13">
      <c r="A194" s="102"/>
      <c r="B194" s="15" t="s">
        <v>127</v>
      </c>
      <c r="C194" s="98">
        <f>I194</f>
        <v>0</v>
      </c>
      <c r="D194" s="117"/>
      <c r="E194" s="100"/>
      <c r="F194" s="100"/>
      <c r="G194" s="100"/>
      <c r="H194" s="100"/>
      <c r="I194" s="41"/>
      <c r="J194" s="100"/>
      <c r="K194" s="100"/>
      <c r="L194" s="100"/>
      <c r="M194" s="182"/>
    </row>
    <row r="195" spans="1:13" ht="31.5">
      <c r="A195" s="102"/>
      <c r="B195" s="15" t="s">
        <v>128</v>
      </c>
      <c r="C195" s="98">
        <f>L195</f>
        <v>0</v>
      </c>
      <c r="D195" s="117"/>
      <c r="E195" s="29"/>
      <c r="F195" s="29"/>
      <c r="G195" s="29"/>
      <c r="H195" s="29"/>
      <c r="I195" s="29"/>
      <c r="J195" s="29"/>
      <c r="K195" s="29"/>
      <c r="L195" s="135"/>
      <c r="M195" s="182"/>
    </row>
    <row r="196" spans="1:13">
      <c r="A196" s="102"/>
      <c r="B196" s="15" t="s">
        <v>129</v>
      </c>
      <c r="C196" s="98">
        <f>H196</f>
        <v>0</v>
      </c>
      <c r="D196" s="117"/>
      <c r="E196" s="29"/>
      <c r="F196" s="29"/>
      <c r="G196" s="29"/>
      <c r="H196" s="134"/>
      <c r="I196" s="29"/>
      <c r="J196" s="137"/>
      <c r="K196" s="137"/>
      <c r="L196" s="99"/>
      <c r="M196" s="182"/>
    </row>
    <row r="197" spans="1:13" ht="19.5" customHeight="1">
      <c r="A197" s="102"/>
      <c r="B197" s="15" t="s">
        <v>130</v>
      </c>
      <c r="C197" s="98">
        <f>K197</f>
        <v>0</v>
      </c>
      <c r="D197" s="117"/>
      <c r="E197" s="29"/>
      <c r="F197" s="29"/>
      <c r="G197" s="29"/>
      <c r="H197" s="100"/>
      <c r="I197" s="29"/>
      <c r="J197" s="137"/>
      <c r="K197" s="136"/>
      <c r="L197" s="29"/>
      <c r="M197" s="182"/>
    </row>
    <row r="198" spans="1:13">
      <c r="A198" s="102"/>
      <c r="B198" s="15" t="s">
        <v>131</v>
      </c>
      <c r="C198" s="98">
        <f>J198</f>
        <v>0</v>
      </c>
      <c r="D198" s="117"/>
      <c r="E198" s="29"/>
      <c r="F198" s="29"/>
      <c r="G198" s="29"/>
      <c r="H198" s="29"/>
      <c r="I198" s="29"/>
      <c r="J198" s="136"/>
      <c r="K198" s="29"/>
      <c r="L198" s="29"/>
      <c r="M198" s="182"/>
    </row>
    <row r="199" spans="1:13">
      <c r="A199" s="102"/>
      <c r="B199" s="139" t="s">
        <v>289</v>
      </c>
      <c r="C199" s="85">
        <f>SUM(E199:L199)</f>
        <v>0</v>
      </c>
      <c r="D199" s="117"/>
      <c r="E199" s="29"/>
      <c r="F199" s="29"/>
      <c r="G199" s="134"/>
      <c r="H199" s="134"/>
      <c r="I199" s="134"/>
      <c r="J199" s="41"/>
      <c r="K199" s="136"/>
      <c r="L199" s="136"/>
      <c r="M199" s="182"/>
    </row>
    <row r="200" spans="1:13">
      <c r="A200" s="164" t="s">
        <v>151</v>
      </c>
      <c r="B200" s="46" t="s">
        <v>153</v>
      </c>
      <c r="C200" s="98">
        <f>C201+C202</f>
        <v>0</v>
      </c>
      <c r="D200" s="111">
        <f>SUM(E200:L200)</f>
        <v>0</v>
      </c>
      <c r="E200" s="98">
        <f>E201+E202</f>
        <v>0</v>
      </c>
      <c r="F200" s="98">
        <f t="shared" ref="F200:L200" si="28">F201+F202</f>
        <v>0</v>
      </c>
      <c r="G200" s="98">
        <f t="shared" si="28"/>
        <v>0</v>
      </c>
      <c r="H200" s="98">
        <f t="shared" si="28"/>
        <v>0</v>
      </c>
      <c r="I200" s="98">
        <f t="shared" si="28"/>
        <v>0</v>
      </c>
      <c r="J200" s="98">
        <f t="shared" si="28"/>
        <v>0</v>
      </c>
      <c r="K200" s="98">
        <f t="shared" si="28"/>
        <v>0</v>
      </c>
      <c r="L200" s="98">
        <f t="shared" si="28"/>
        <v>0</v>
      </c>
      <c r="M200" s="182"/>
    </row>
    <row r="201" spans="1:13">
      <c r="A201" s="164" t="s">
        <v>310</v>
      </c>
      <c r="B201" s="23" t="s">
        <v>102</v>
      </c>
      <c r="C201" s="85">
        <f>SUM(E201:L201)</f>
        <v>0</v>
      </c>
      <c r="D201" s="111"/>
      <c r="E201" s="24"/>
      <c r="F201" s="24"/>
      <c r="G201" s="24"/>
      <c r="H201" s="24"/>
      <c r="I201" s="24"/>
      <c r="J201" s="24"/>
      <c r="K201" s="24"/>
      <c r="L201" s="41"/>
      <c r="M201" s="182"/>
    </row>
    <row r="202" spans="1:13" ht="31.5">
      <c r="A202" s="164" t="s">
        <v>311</v>
      </c>
      <c r="B202" s="23" t="s">
        <v>105</v>
      </c>
      <c r="C202" s="85">
        <f>SUM(C203:C210)</f>
        <v>0</v>
      </c>
      <c r="D202" s="111">
        <f>SUM(E202:L202)</f>
        <v>0</v>
      </c>
      <c r="E202" s="85">
        <f>E205+E206+E207+E208</f>
        <v>0</v>
      </c>
      <c r="F202" s="85">
        <f>F203+F204</f>
        <v>0</v>
      </c>
      <c r="G202" s="85">
        <f>G209+G210</f>
        <v>0</v>
      </c>
      <c r="H202" s="85">
        <v>0</v>
      </c>
      <c r="I202" s="85">
        <v>0</v>
      </c>
      <c r="J202" s="85">
        <v>0</v>
      </c>
      <c r="K202" s="85">
        <v>0</v>
      </c>
      <c r="L202" s="85">
        <v>0</v>
      </c>
      <c r="M202" s="182"/>
    </row>
    <row r="203" spans="1:13">
      <c r="A203" s="102"/>
      <c r="B203" s="77" t="s">
        <v>107</v>
      </c>
      <c r="C203" s="98">
        <f>F203</f>
        <v>0</v>
      </c>
      <c r="D203" s="117"/>
      <c r="E203" s="29"/>
      <c r="F203" s="24"/>
      <c r="G203" s="29"/>
      <c r="H203" s="29"/>
      <c r="I203" s="29"/>
      <c r="J203" s="29"/>
      <c r="K203" s="29"/>
      <c r="L203" s="100"/>
      <c r="M203" s="182"/>
    </row>
    <row r="204" spans="1:13">
      <c r="A204" s="102"/>
      <c r="B204" s="77" t="s">
        <v>108</v>
      </c>
      <c r="C204" s="98">
        <f>F204</f>
        <v>0</v>
      </c>
      <c r="D204" s="117"/>
      <c r="E204" s="29"/>
      <c r="F204" s="24"/>
      <c r="G204" s="29"/>
      <c r="H204" s="29"/>
      <c r="I204" s="29"/>
      <c r="J204" s="29"/>
      <c r="K204" s="29"/>
      <c r="L204" s="100"/>
      <c r="M204" s="182"/>
    </row>
    <row r="205" spans="1:13">
      <c r="A205" s="102"/>
      <c r="B205" s="78" t="s">
        <v>109</v>
      </c>
      <c r="C205" s="98">
        <f>E205</f>
        <v>0</v>
      </c>
      <c r="D205" s="117"/>
      <c r="E205" s="24"/>
      <c r="F205" s="29"/>
      <c r="G205" s="29"/>
      <c r="H205" s="29"/>
      <c r="I205" s="29"/>
      <c r="J205" s="29"/>
      <c r="K205" s="29"/>
      <c r="L205" s="100"/>
      <c r="M205" s="182"/>
    </row>
    <row r="206" spans="1:13">
      <c r="A206" s="102"/>
      <c r="B206" s="79" t="s">
        <v>110</v>
      </c>
      <c r="C206" s="98">
        <f t="shared" ref="C206:C208" si="29">E206</f>
        <v>0</v>
      </c>
      <c r="D206" s="118"/>
      <c r="E206" s="36"/>
      <c r="F206" s="37"/>
      <c r="G206" s="37"/>
      <c r="H206" s="37"/>
      <c r="I206" s="37"/>
      <c r="J206" s="37"/>
      <c r="K206" s="29"/>
      <c r="L206" s="100"/>
      <c r="M206" s="182"/>
    </row>
    <row r="207" spans="1:13">
      <c r="A207" s="102"/>
      <c r="B207" s="80" t="s">
        <v>111</v>
      </c>
      <c r="C207" s="98">
        <f t="shared" si="29"/>
        <v>0</v>
      </c>
      <c r="D207" s="118"/>
      <c r="E207" s="38"/>
      <c r="F207" s="39"/>
      <c r="G207" s="39"/>
      <c r="H207" s="39"/>
      <c r="I207" s="39"/>
      <c r="J207" s="39"/>
      <c r="K207" s="40"/>
      <c r="L207" s="100"/>
      <c r="M207" s="182"/>
    </row>
    <row r="208" spans="1:13">
      <c r="A208" s="102"/>
      <c r="B208" s="81" t="s">
        <v>112</v>
      </c>
      <c r="C208" s="98">
        <f t="shared" si="29"/>
        <v>0</v>
      </c>
      <c r="D208" s="118"/>
      <c r="E208" s="38"/>
      <c r="F208" s="39"/>
      <c r="G208" s="39"/>
      <c r="H208" s="39"/>
      <c r="I208" s="39"/>
      <c r="J208" s="39"/>
      <c r="K208" s="39"/>
      <c r="L208" s="100"/>
      <c r="M208" s="182"/>
    </row>
    <row r="209" spans="1:13">
      <c r="A209" s="102"/>
      <c r="B209" s="78" t="s">
        <v>113</v>
      </c>
      <c r="C209" s="98">
        <f>G209</f>
        <v>0</v>
      </c>
      <c r="D209" s="117"/>
      <c r="E209" s="29"/>
      <c r="F209" s="29"/>
      <c r="G209" s="24"/>
      <c r="H209" s="99"/>
      <c r="I209" s="99"/>
      <c r="J209" s="100"/>
      <c r="K209" s="100"/>
      <c r="L209" s="100"/>
      <c r="M209" s="182"/>
    </row>
    <row r="210" spans="1:13">
      <c r="A210" s="102"/>
      <c r="B210" s="78" t="s">
        <v>114</v>
      </c>
      <c r="C210" s="98">
        <f>G210</f>
        <v>0</v>
      </c>
      <c r="D210" s="117"/>
      <c r="E210" s="29"/>
      <c r="F210" s="29"/>
      <c r="G210" s="24"/>
      <c r="H210" s="99"/>
      <c r="I210" s="99"/>
      <c r="J210" s="100"/>
      <c r="K210" s="100"/>
      <c r="L210" s="100"/>
      <c r="M210" s="182"/>
    </row>
    <row r="211" spans="1:13">
      <c r="A211" s="102"/>
      <c r="B211" s="76" t="s">
        <v>290</v>
      </c>
      <c r="C211" s="85">
        <f>SUM(E211:L211)</f>
        <v>0</v>
      </c>
      <c r="D211" s="117"/>
      <c r="E211" s="41"/>
      <c r="F211" s="41"/>
      <c r="G211" s="41"/>
      <c r="H211" s="41"/>
      <c r="I211" s="41"/>
      <c r="J211" s="41"/>
      <c r="K211" s="41"/>
      <c r="L211" s="41"/>
      <c r="M211" s="182"/>
    </row>
    <row r="212" spans="1:13" ht="31.5">
      <c r="A212" s="164" t="s">
        <v>312</v>
      </c>
      <c r="B212" s="82" t="s">
        <v>117</v>
      </c>
      <c r="C212" s="85">
        <f>SUM(C213:C224)</f>
        <v>0</v>
      </c>
      <c r="D212" s="111">
        <f>SUM(E212:L212)</f>
        <v>0</v>
      </c>
      <c r="E212" s="85">
        <f>SUM(E213:E224)</f>
        <v>0</v>
      </c>
      <c r="F212" s="85">
        <f t="shared" ref="F212:L212" si="30">SUM(F213:F224)</f>
        <v>0</v>
      </c>
      <c r="G212" s="85">
        <f t="shared" si="30"/>
        <v>0</v>
      </c>
      <c r="H212" s="85">
        <f t="shared" si="30"/>
        <v>0</v>
      </c>
      <c r="I212" s="85">
        <f t="shared" si="30"/>
        <v>0</v>
      </c>
      <c r="J212" s="85">
        <f t="shared" si="30"/>
        <v>0</v>
      </c>
      <c r="K212" s="85">
        <f t="shared" si="30"/>
        <v>0</v>
      </c>
      <c r="L212" s="85">
        <f t="shared" si="30"/>
        <v>0</v>
      </c>
      <c r="M212" s="182"/>
    </row>
    <row r="213" spans="1:13">
      <c r="A213" s="102"/>
      <c r="B213" s="80" t="s">
        <v>119</v>
      </c>
      <c r="C213" s="98">
        <f>E213</f>
        <v>0</v>
      </c>
      <c r="D213" s="117"/>
      <c r="E213" s="24"/>
      <c r="F213" s="29"/>
      <c r="G213" s="29"/>
      <c r="H213" s="29"/>
      <c r="I213" s="29"/>
      <c r="J213" s="29"/>
      <c r="K213" s="29"/>
      <c r="L213" s="100"/>
      <c r="M213" s="182"/>
    </row>
    <row r="214" spans="1:13">
      <c r="A214" s="102"/>
      <c r="B214" s="80" t="s">
        <v>120</v>
      </c>
      <c r="C214" s="98">
        <f t="shared" ref="C214:C216" si="31">E214</f>
        <v>0</v>
      </c>
      <c r="D214" s="117"/>
      <c r="E214" s="24"/>
      <c r="F214" s="29"/>
      <c r="G214" s="29"/>
      <c r="H214" s="29"/>
      <c r="I214" s="29"/>
      <c r="J214" s="29"/>
      <c r="K214" s="29"/>
      <c r="L214" s="100"/>
      <c r="M214" s="182"/>
    </row>
    <row r="215" spans="1:13" ht="16.5" customHeight="1">
      <c r="A215" s="102"/>
      <c r="B215" s="80" t="s">
        <v>121</v>
      </c>
      <c r="C215" s="98">
        <f t="shared" si="31"/>
        <v>0</v>
      </c>
      <c r="D215" s="117"/>
      <c r="E215" s="24"/>
      <c r="F215" s="29"/>
      <c r="G215" s="29"/>
      <c r="H215" s="29"/>
      <c r="I215" s="29"/>
      <c r="J215" s="29"/>
      <c r="K215" s="29"/>
      <c r="L215" s="100"/>
      <c r="M215" s="182"/>
    </row>
    <row r="216" spans="1:13" ht="16.5" customHeight="1">
      <c r="A216" s="102"/>
      <c r="B216" s="81" t="s">
        <v>122</v>
      </c>
      <c r="C216" s="98">
        <f t="shared" si="31"/>
        <v>0</v>
      </c>
      <c r="D216" s="117"/>
      <c r="E216" s="24"/>
      <c r="F216" s="29"/>
      <c r="G216" s="29"/>
      <c r="H216" s="29"/>
      <c r="I216" s="29"/>
      <c r="J216" s="29"/>
      <c r="K216" s="29"/>
      <c r="L216" s="100"/>
      <c r="M216" s="182"/>
    </row>
    <row r="217" spans="1:13">
      <c r="A217" s="102"/>
      <c r="B217" s="77" t="s">
        <v>123</v>
      </c>
      <c r="C217" s="98">
        <f>F217</f>
        <v>0</v>
      </c>
      <c r="D217" s="117"/>
      <c r="E217" s="29"/>
      <c r="F217" s="24"/>
      <c r="G217" s="29"/>
      <c r="H217" s="29"/>
      <c r="I217" s="29"/>
      <c r="J217" s="29"/>
      <c r="K217" s="29"/>
      <c r="L217" s="100"/>
      <c r="M217" s="182"/>
    </row>
    <row r="218" spans="1:13" ht="18" customHeight="1">
      <c r="A218" s="102"/>
      <c r="B218" s="15" t="s">
        <v>124</v>
      </c>
      <c r="C218" s="98">
        <f>G218</f>
        <v>0</v>
      </c>
      <c r="D218" s="117"/>
      <c r="E218" s="29"/>
      <c r="F218" s="29"/>
      <c r="G218" s="24"/>
      <c r="H218" s="29"/>
      <c r="I218" s="29"/>
      <c r="J218" s="29"/>
      <c r="K218" s="29"/>
      <c r="L218" s="100"/>
      <c r="M218" s="182"/>
    </row>
    <row r="219" spans="1:13" ht="22.5" customHeight="1">
      <c r="A219" s="102"/>
      <c r="B219" s="15" t="s">
        <v>125</v>
      </c>
      <c r="C219" s="98">
        <f>G219</f>
        <v>0</v>
      </c>
      <c r="D219" s="117"/>
      <c r="E219" s="29"/>
      <c r="F219" s="29"/>
      <c r="G219" s="24"/>
      <c r="H219" s="29"/>
      <c r="I219" s="29"/>
      <c r="J219" s="29"/>
      <c r="K219" s="29"/>
      <c r="L219" s="100"/>
      <c r="M219" s="182"/>
    </row>
    <row r="220" spans="1:13">
      <c r="A220" s="102"/>
      <c r="B220" s="15" t="s">
        <v>127</v>
      </c>
      <c r="C220" s="98">
        <f>I220</f>
        <v>0</v>
      </c>
      <c r="D220" s="117"/>
      <c r="E220" s="100"/>
      <c r="F220" s="100"/>
      <c r="G220" s="100"/>
      <c r="H220" s="100"/>
      <c r="I220" s="41"/>
      <c r="J220" s="100"/>
      <c r="K220" s="100"/>
      <c r="L220" s="100"/>
      <c r="M220" s="182"/>
    </row>
    <row r="221" spans="1:13" ht="31.5">
      <c r="A221" s="102"/>
      <c r="B221" s="15" t="s">
        <v>128</v>
      </c>
      <c r="C221" s="98">
        <f>L221</f>
        <v>0</v>
      </c>
      <c r="D221" s="117"/>
      <c r="E221" s="29"/>
      <c r="F221" s="29"/>
      <c r="G221" s="29"/>
      <c r="H221" s="29"/>
      <c r="I221" s="29"/>
      <c r="J221" s="29"/>
      <c r="K221" s="29"/>
      <c r="L221" s="135"/>
      <c r="M221" s="182"/>
    </row>
    <row r="222" spans="1:13">
      <c r="A222" s="102"/>
      <c r="B222" s="15" t="s">
        <v>129</v>
      </c>
      <c r="C222" s="98">
        <f>H222</f>
        <v>0</v>
      </c>
      <c r="D222" s="117"/>
      <c r="E222" s="29"/>
      <c r="F222" s="29"/>
      <c r="G222" s="29"/>
      <c r="H222" s="134"/>
      <c r="I222" s="29"/>
      <c r="J222" s="137"/>
      <c r="K222" s="137"/>
      <c r="L222" s="99"/>
      <c r="M222" s="182"/>
    </row>
    <row r="223" spans="1:13" ht="16.5" customHeight="1">
      <c r="A223" s="102"/>
      <c r="B223" s="15" t="s">
        <v>130</v>
      </c>
      <c r="C223" s="98">
        <f>K223</f>
        <v>0</v>
      </c>
      <c r="D223" s="117"/>
      <c r="E223" s="29"/>
      <c r="F223" s="29"/>
      <c r="G223" s="29"/>
      <c r="H223" s="100"/>
      <c r="I223" s="29"/>
      <c r="J223" s="137"/>
      <c r="K223" s="136"/>
      <c r="L223" s="29"/>
      <c r="M223" s="182"/>
    </row>
    <row r="224" spans="1:13">
      <c r="A224" s="102"/>
      <c r="B224" s="15" t="s">
        <v>131</v>
      </c>
      <c r="C224" s="98">
        <f>J224</f>
        <v>0</v>
      </c>
      <c r="D224" s="117"/>
      <c r="E224" s="29"/>
      <c r="F224" s="29"/>
      <c r="G224" s="29"/>
      <c r="H224" s="29"/>
      <c r="I224" s="29"/>
      <c r="J224" s="136"/>
      <c r="K224" s="29"/>
      <c r="L224" s="29"/>
      <c r="M224" s="182"/>
    </row>
    <row r="225" spans="1:13">
      <c r="A225" s="102"/>
      <c r="B225" s="139" t="s">
        <v>289</v>
      </c>
      <c r="C225" s="85">
        <f>SUM(E225:L225)</f>
        <v>0</v>
      </c>
      <c r="D225" s="117"/>
      <c r="E225" s="29"/>
      <c r="F225" s="29"/>
      <c r="G225" s="134"/>
      <c r="H225" s="134"/>
      <c r="I225" s="134"/>
      <c r="J225" s="41"/>
      <c r="K225" s="136"/>
      <c r="L225" s="136"/>
      <c r="M225" s="182"/>
    </row>
    <row r="226" spans="1:13">
      <c r="A226" s="164" t="s">
        <v>152</v>
      </c>
      <c r="B226" s="46" t="s">
        <v>154</v>
      </c>
      <c r="C226" s="98">
        <f>C227+C228</f>
        <v>0</v>
      </c>
      <c r="D226" s="111">
        <f>SUM(E226:L226)</f>
        <v>0</v>
      </c>
      <c r="E226" s="98">
        <f>E227+E228</f>
        <v>0</v>
      </c>
      <c r="F226" s="98">
        <f t="shared" ref="F226:L226" si="32">F227+F228</f>
        <v>0</v>
      </c>
      <c r="G226" s="98">
        <f t="shared" si="32"/>
        <v>0</v>
      </c>
      <c r="H226" s="98">
        <f t="shared" si="32"/>
        <v>0</v>
      </c>
      <c r="I226" s="98">
        <f t="shared" si="32"/>
        <v>0</v>
      </c>
      <c r="J226" s="98">
        <f t="shared" si="32"/>
        <v>0</v>
      </c>
      <c r="K226" s="98">
        <f t="shared" si="32"/>
        <v>0</v>
      </c>
      <c r="L226" s="98">
        <f t="shared" si="32"/>
        <v>0</v>
      </c>
      <c r="M226" s="182"/>
    </row>
    <row r="227" spans="1:13">
      <c r="A227" s="164" t="s">
        <v>313</v>
      </c>
      <c r="B227" s="23" t="s">
        <v>102</v>
      </c>
      <c r="C227" s="85">
        <f>SUM(E227:L227)</f>
        <v>0</v>
      </c>
      <c r="D227" s="111"/>
      <c r="E227" s="24"/>
      <c r="F227" s="24"/>
      <c r="G227" s="24"/>
      <c r="H227" s="24"/>
      <c r="I227" s="24"/>
      <c r="J227" s="24"/>
      <c r="K227" s="24"/>
      <c r="L227" s="41"/>
      <c r="M227" s="182"/>
    </row>
    <row r="228" spans="1:13" ht="31.5">
      <c r="A228" s="164" t="s">
        <v>314</v>
      </c>
      <c r="B228" s="23" t="s">
        <v>105</v>
      </c>
      <c r="C228" s="85">
        <f>SUM(C229:C236)</f>
        <v>0</v>
      </c>
      <c r="D228" s="111">
        <f>SUM(E228:L228)</f>
        <v>0</v>
      </c>
      <c r="E228" s="85">
        <f>E231+E232+E233+E234</f>
        <v>0</v>
      </c>
      <c r="F228" s="85">
        <f>F229+F230</f>
        <v>0</v>
      </c>
      <c r="G228" s="85">
        <f>G235+G236</f>
        <v>0</v>
      </c>
      <c r="H228" s="85">
        <v>0</v>
      </c>
      <c r="I228" s="85">
        <v>0</v>
      </c>
      <c r="J228" s="85">
        <v>0</v>
      </c>
      <c r="K228" s="85">
        <v>0</v>
      </c>
      <c r="L228" s="85">
        <v>0</v>
      </c>
      <c r="M228" s="182"/>
    </row>
    <row r="229" spans="1:13">
      <c r="A229" s="102"/>
      <c r="B229" s="77" t="s">
        <v>107</v>
      </c>
      <c r="C229" s="98">
        <f>F229</f>
        <v>0</v>
      </c>
      <c r="D229" s="117"/>
      <c r="E229" s="29"/>
      <c r="F229" s="24"/>
      <c r="G229" s="29"/>
      <c r="H229" s="29"/>
      <c r="I229" s="29"/>
      <c r="J229" s="29"/>
      <c r="K229" s="29"/>
      <c r="L229" s="100"/>
      <c r="M229" s="182"/>
    </row>
    <row r="230" spans="1:13">
      <c r="A230" s="102"/>
      <c r="B230" s="77" t="s">
        <v>108</v>
      </c>
      <c r="C230" s="98">
        <f>F230</f>
        <v>0</v>
      </c>
      <c r="D230" s="117"/>
      <c r="E230" s="29"/>
      <c r="F230" s="24"/>
      <c r="G230" s="29"/>
      <c r="H230" s="29"/>
      <c r="I230" s="29"/>
      <c r="J230" s="29"/>
      <c r="K230" s="29"/>
      <c r="L230" s="100"/>
      <c r="M230" s="182"/>
    </row>
    <row r="231" spans="1:13">
      <c r="A231" s="102"/>
      <c r="B231" s="78" t="s">
        <v>109</v>
      </c>
      <c r="C231" s="98">
        <f>E231</f>
        <v>0</v>
      </c>
      <c r="D231" s="117"/>
      <c r="E231" s="24"/>
      <c r="F231" s="29"/>
      <c r="G231" s="29"/>
      <c r="H231" s="29"/>
      <c r="I231" s="29"/>
      <c r="J231" s="29"/>
      <c r="K231" s="29"/>
      <c r="L231" s="100"/>
      <c r="M231" s="182"/>
    </row>
    <row r="232" spans="1:13">
      <c r="A232" s="102"/>
      <c r="B232" s="79" t="s">
        <v>110</v>
      </c>
      <c r="C232" s="98">
        <f t="shared" ref="C232:C234" si="33">E232</f>
        <v>0</v>
      </c>
      <c r="D232" s="118"/>
      <c r="E232" s="36"/>
      <c r="F232" s="37"/>
      <c r="G232" s="37"/>
      <c r="H232" s="37"/>
      <c r="I232" s="37"/>
      <c r="J232" s="37"/>
      <c r="K232" s="29"/>
      <c r="L232" s="100"/>
      <c r="M232" s="182"/>
    </row>
    <row r="233" spans="1:13">
      <c r="A233" s="102"/>
      <c r="B233" s="80" t="s">
        <v>111</v>
      </c>
      <c r="C233" s="98">
        <f t="shared" si="33"/>
        <v>0</v>
      </c>
      <c r="D233" s="118"/>
      <c r="E233" s="38"/>
      <c r="F233" s="39"/>
      <c r="G233" s="39"/>
      <c r="H233" s="39"/>
      <c r="I233" s="39"/>
      <c r="J233" s="39"/>
      <c r="K233" s="40"/>
      <c r="L233" s="100"/>
      <c r="M233" s="182"/>
    </row>
    <row r="234" spans="1:13">
      <c r="A234" s="102"/>
      <c r="B234" s="81" t="s">
        <v>112</v>
      </c>
      <c r="C234" s="98">
        <f t="shared" si="33"/>
        <v>0</v>
      </c>
      <c r="D234" s="118"/>
      <c r="E234" s="38"/>
      <c r="F234" s="39"/>
      <c r="G234" s="39"/>
      <c r="H234" s="39"/>
      <c r="I234" s="39"/>
      <c r="J234" s="39"/>
      <c r="K234" s="39"/>
      <c r="L234" s="100"/>
      <c r="M234" s="182"/>
    </row>
    <row r="235" spans="1:13">
      <c r="A235" s="102"/>
      <c r="B235" s="78" t="s">
        <v>113</v>
      </c>
      <c r="C235" s="98">
        <f>G235</f>
        <v>0</v>
      </c>
      <c r="D235" s="117"/>
      <c r="E235" s="29"/>
      <c r="F235" s="29"/>
      <c r="G235" s="24"/>
      <c r="H235" s="99"/>
      <c r="I235" s="99"/>
      <c r="J235" s="100"/>
      <c r="K235" s="100"/>
      <c r="L235" s="100"/>
      <c r="M235" s="182"/>
    </row>
    <row r="236" spans="1:13">
      <c r="A236" s="102"/>
      <c r="B236" s="78" t="s">
        <v>114</v>
      </c>
      <c r="C236" s="98">
        <f>G236</f>
        <v>0</v>
      </c>
      <c r="D236" s="117"/>
      <c r="E236" s="29"/>
      <c r="F236" s="29"/>
      <c r="G236" s="24"/>
      <c r="H236" s="99"/>
      <c r="I236" s="99"/>
      <c r="J236" s="100"/>
      <c r="K236" s="100"/>
      <c r="L236" s="100"/>
      <c r="M236" s="182"/>
    </row>
    <row r="237" spans="1:13">
      <c r="A237" s="102"/>
      <c r="B237" s="76" t="s">
        <v>290</v>
      </c>
      <c r="C237" s="85">
        <f>SUM(E237:L237)</f>
        <v>0</v>
      </c>
      <c r="D237" s="117"/>
      <c r="E237" s="41"/>
      <c r="F237" s="41"/>
      <c r="G237" s="41"/>
      <c r="H237" s="41"/>
      <c r="I237" s="41"/>
      <c r="J237" s="41"/>
      <c r="K237" s="41"/>
      <c r="L237" s="41"/>
      <c r="M237" s="182"/>
    </row>
    <row r="238" spans="1:13" ht="31.5">
      <c r="A238" s="164" t="s">
        <v>315</v>
      </c>
      <c r="B238" s="82" t="s">
        <v>117</v>
      </c>
      <c r="C238" s="85">
        <f>SUM(C239:C250)</f>
        <v>0</v>
      </c>
      <c r="D238" s="111">
        <f>SUM(E238:L238)</f>
        <v>0</v>
      </c>
      <c r="E238" s="85">
        <f>SUM(E239:E250)</f>
        <v>0</v>
      </c>
      <c r="F238" s="85">
        <f t="shared" ref="F238:L238" si="34">SUM(F239:F250)</f>
        <v>0</v>
      </c>
      <c r="G238" s="85">
        <f t="shared" si="34"/>
        <v>0</v>
      </c>
      <c r="H238" s="85">
        <f t="shared" si="34"/>
        <v>0</v>
      </c>
      <c r="I238" s="85">
        <f t="shared" si="34"/>
        <v>0</v>
      </c>
      <c r="J238" s="85">
        <f t="shared" si="34"/>
        <v>0</v>
      </c>
      <c r="K238" s="85">
        <f t="shared" si="34"/>
        <v>0</v>
      </c>
      <c r="L238" s="85">
        <f t="shared" si="34"/>
        <v>0</v>
      </c>
      <c r="M238" s="182"/>
    </row>
    <row r="239" spans="1:13">
      <c r="A239" s="102"/>
      <c r="B239" s="80" t="s">
        <v>119</v>
      </c>
      <c r="C239" s="98">
        <f>E239</f>
        <v>0</v>
      </c>
      <c r="D239" s="117"/>
      <c r="E239" s="24"/>
      <c r="F239" s="29"/>
      <c r="G239" s="29"/>
      <c r="H239" s="29"/>
      <c r="I239" s="29"/>
      <c r="J239" s="29"/>
      <c r="K239" s="29"/>
      <c r="L239" s="100"/>
      <c r="M239" s="182"/>
    </row>
    <row r="240" spans="1:13">
      <c r="A240" s="102"/>
      <c r="B240" s="80" t="s">
        <v>120</v>
      </c>
      <c r="C240" s="98">
        <f t="shared" ref="C240:C242" si="35">E240</f>
        <v>0</v>
      </c>
      <c r="D240" s="117"/>
      <c r="E240" s="24"/>
      <c r="F240" s="29"/>
      <c r="G240" s="29"/>
      <c r="H240" s="29"/>
      <c r="I240" s="29"/>
      <c r="J240" s="29"/>
      <c r="K240" s="29"/>
      <c r="L240" s="100"/>
      <c r="M240" s="182"/>
    </row>
    <row r="241" spans="1:13" ht="18" customHeight="1">
      <c r="A241" s="102"/>
      <c r="B241" s="80" t="s">
        <v>121</v>
      </c>
      <c r="C241" s="98">
        <f t="shared" si="35"/>
        <v>0</v>
      </c>
      <c r="D241" s="117"/>
      <c r="E241" s="24"/>
      <c r="F241" s="29"/>
      <c r="G241" s="29"/>
      <c r="H241" s="29"/>
      <c r="I241" s="29"/>
      <c r="J241" s="29"/>
      <c r="K241" s="29"/>
      <c r="L241" s="100"/>
      <c r="M241" s="182"/>
    </row>
    <row r="242" spans="1:13" ht="17.25" customHeight="1">
      <c r="A242" s="102"/>
      <c r="B242" s="81" t="s">
        <v>122</v>
      </c>
      <c r="C242" s="98">
        <f t="shared" si="35"/>
        <v>0</v>
      </c>
      <c r="D242" s="117"/>
      <c r="E242" s="24"/>
      <c r="F242" s="29"/>
      <c r="G242" s="29"/>
      <c r="H242" s="29"/>
      <c r="I242" s="29"/>
      <c r="J242" s="29"/>
      <c r="K242" s="29"/>
      <c r="L242" s="100"/>
      <c r="M242" s="182"/>
    </row>
    <row r="243" spans="1:13">
      <c r="A243" s="102"/>
      <c r="B243" s="77" t="s">
        <v>123</v>
      </c>
      <c r="C243" s="98">
        <f>F243</f>
        <v>0</v>
      </c>
      <c r="D243" s="117"/>
      <c r="E243" s="29"/>
      <c r="F243" s="24"/>
      <c r="G243" s="29"/>
      <c r="H243" s="29"/>
      <c r="I243" s="29"/>
      <c r="J243" s="29"/>
      <c r="K243" s="29"/>
      <c r="L243" s="100"/>
      <c r="M243" s="182"/>
    </row>
    <row r="244" spans="1:13">
      <c r="A244" s="102"/>
      <c r="B244" s="15" t="s">
        <v>124</v>
      </c>
      <c r="C244" s="98">
        <f>G244</f>
        <v>0</v>
      </c>
      <c r="D244" s="117"/>
      <c r="E244" s="29"/>
      <c r="F244" s="29"/>
      <c r="G244" s="24"/>
      <c r="H244" s="29"/>
      <c r="I244" s="29"/>
      <c r="J244" s="29"/>
      <c r="K244" s="29"/>
      <c r="L244" s="100"/>
      <c r="M244" s="182"/>
    </row>
    <row r="245" spans="1:13">
      <c r="A245" s="102"/>
      <c r="B245" s="15" t="s">
        <v>125</v>
      </c>
      <c r="C245" s="98">
        <f>G245</f>
        <v>0</v>
      </c>
      <c r="D245" s="117"/>
      <c r="E245" s="29"/>
      <c r="F245" s="29"/>
      <c r="G245" s="24"/>
      <c r="H245" s="29"/>
      <c r="I245" s="29"/>
      <c r="J245" s="29"/>
      <c r="K245" s="29"/>
      <c r="L245" s="100"/>
      <c r="M245" s="182"/>
    </row>
    <row r="246" spans="1:13">
      <c r="A246" s="102"/>
      <c r="B246" s="15" t="s">
        <v>127</v>
      </c>
      <c r="C246" s="98">
        <f>I246</f>
        <v>0</v>
      </c>
      <c r="D246" s="117"/>
      <c r="E246" s="100"/>
      <c r="F246" s="100"/>
      <c r="G246" s="100"/>
      <c r="H246" s="100"/>
      <c r="I246" s="41"/>
      <c r="J246" s="100"/>
      <c r="K246" s="100"/>
      <c r="L246" s="100"/>
      <c r="M246" s="182"/>
    </row>
    <row r="247" spans="1:13" ht="31.5">
      <c r="A247" s="102"/>
      <c r="B247" s="15" t="s">
        <v>128</v>
      </c>
      <c r="C247" s="98">
        <f>L247</f>
        <v>0</v>
      </c>
      <c r="D247" s="117"/>
      <c r="E247" s="29"/>
      <c r="F247" s="29"/>
      <c r="G247" s="29"/>
      <c r="H247" s="29"/>
      <c r="I247" s="29"/>
      <c r="J247" s="29"/>
      <c r="K247" s="29"/>
      <c r="L247" s="135"/>
      <c r="M247" s="182"/>
    </row>
    <row r="248" spans="1:13">
      <c r="A248" s="102"/>
      <c r="B248" s="15" t="s">
        <v>129</v>
      </c>
      <c r="C248" s="98">
        <f>H248</f>
        <v>0</v>
      </c>
      <c r="D248" s="117"/>
      <c r="E248" s="29"/>
      <c r="F248" s="29"/>
      <c r="G248" s="29"/>
      <c r="H248" s="134"/>
      <c r="I248" s="29"/>
      <c r="J248" s="137"/>
      <c r="K248" s="137"/>
      <c r="L248" s="99"/>
      <c r="M248" s="182"/>
    </row>
    <row r="249" spans="1:13" ht="19.5" customHeight="1">
      <c r="A249" s="102"/>
      <c r="B249" s="15" t="s">
        <v>130</v>
      </c>
      <c r="C249" s="98">
        <f>K249</f>
        <v>0</v>
      </c>
      <c r="D249" s="117"/>
      <c r="E249" s="29"/>
      <c r="F249" s="29"/>
      <c r="G249" s="29"/>
      <c r="H249" s="100"/>
      <c r="I249" s="29"/>
      <c r="J249" s="137"/>
      <c r="K249" s="136"/>
      <c r="L249" s="29"/>
      <c r="M249" s="182"/>
    </row>
    <row r="250" spans="1:13">
      <c r="A250" s="102"/>
      <c r="B250" s="15" t="s">
        <v>131</v>
      </c>
      <c r="C250" s="98">
        <f>J250</f>
        <v>0</v>
      </c>
      <c r="D250" s="117"/>
      <c r="E250" s="29"/>
      <c r="F250" s="29"/>
      <c r="G250" s="29"/>
      <c r="H250" s="29"/>
      <c r="I250" s="29"/>
      <c r="J250" s="136"/>
      <c r="K250" s="29"/>
      <c r="L250" s="29"/>
      <c r="M250" s="182"/>
    </row>
    <row r="251" spans="1:13">
      <c r="A251" s="102"/>
      <c r="B251" s="139" t="s">
        <v>289</v>
      </c>
      <c r="C251" s="85">
        <f>SUM(E251:L251)</f>
        <v>0</v>
      </c>
      <c r="D251" s="117"/>
      <c r="E251" s="29"/>
      <c r="F251" s="29"/>
      <c r="G251" s="134"/>
      <c r="H251" s="134"/>
      <c r="I251" s="134"/>
      <c r="J251" s="41"/>
      <c r="K251" s="136"/>
      <c r="L251" s="136"/>
      <c r="M251" s="182"/>
    </row>
    <row r="252" spans="1:13" ht="63">
      <c r="A252" s="163" t="s">
        <v>155</v>
      </c>
      <c r="B252" s="176" t="s">
        <v>297</v>
      </c>
      <c r="C252" s="98">
        <f>C253+C254</f>
        <v>0</v>
      </c>
      <c r="D252" s="111"/>
      <c r="E252" s="98">
        <f>E253+E254</f>
        <v>0</v>
      </c>
      <c r="F252" s="98">
        <f t="shared" ref="F252:L252" si="36">F253+F254</f>
        <v>0</v>
      </c>
      <c r="G252" s="98">
        <f t="shared" si="36"/>
        <v>0</v>
      </c>
      <c r="H252" s="98">
        <f t="shared" si="36"/>
        <v>0</v>
      </c>
      <c r="I252" s="98">
        <f t="shared" si="36"/>
        <v>0</v>
      </c>
      <c r="J252" s="98">
        <f t="shared" si="36"/>
        <v>0</v>
      </c>
      <c r="K252" s="98">
        <f t="shared" si="36"/>
        <v>0</v>
      </c>
      <c r="L252" s="181">
        <f t="shared" si="36"/>
        <v>0</v>
      </c>
      <c r="M252" s="191" t="s">
        <v>348</v>
      </c>
    </row>
    <row r="253" spans="1:13" ht="63">
      <c r="A253" s="163" t="s">
        <v>325</v>
      </c>
      <c r="B253" s="176" t="s">
        <v>339</v>
      </c>
      <c r="C253" s="85">
        <f>SUM(E253:L253)</f>
        <v>0</v>
      </c>
      <c r="D253" s="111"/>
      <c r="E253" s="24"/>
      <c r="F253" s="24"/>
      <c r="G253" s="24"/>
      <c r="H253" s="24"/>
      <c r="I253" s="24"/>
      <c r="J253" s="24"/>
      <c r="K253" s="24"/>
      <c r="L253" s="183"/>
      <c r="M253" s="191" t="s">
        <v>349</v>
      </c>
    </row>
    <row r="254" spans="1:13" ht="31.5">
      <c r="A254" s="163" t="s">
        <v>326</v>
      </c>
      <c r="B254" s="177" t="s">
        <v>283</v>
      </c>
      <c r="C254" s="85">
        <f>SUM(E254:L254)</f>
        <v>0</v>
      </c>
      <c r="D254" s="111"/>
      <c r="E254" s="24"/>
      <c r="F254" s="24"/>
      <c r="G254" s="24"/>
      <c r="H254" s="24"/>
      <c r="I254" s="24"/>
      <c r="J254" s="24"/>
      <c r="K254" s="24"/>
      <c r="L254" s="193"/>
      <c r="M254" s="202" t="s">
        <v>350</v>
      </c>
    </row>
    <row r="255" spans="1:13" ht="31.5">
      <c r="A255" s="28" t="s">
        <v>156</v>
      </c>
      <c r="B255" s="74" t="s">
        <v>331</v>
      </c>
      <c r="C255" s="147">
        <f>SUM(E255:L255)</f>
        <v>0</v>
      </c>
      <c r="D255" s="146"/>
      <c r="E255" s="148"/>
      <c r="F255" s="148"/>
      <c r="G255" s="148"/>
      <c r="H255" s="149"/>
      <c r="I255" s="149"/>
      <c r="J255" s="150"/>
      <c r="K255" s="150"/>
      <c r="L255" s="194"/>
      <c r="M255" s="202"/>
    </row>
    <row r="256" spans="1:13" ht="31.5">
      <c r="A256" s="162" t="s">
        <v>316</v>
      </c>
      <c r="B256" s="175" t="s">
        <v>286</v>
      </c>
      <c r="C256" s="85">
        <f>SUM(E256:L256)</f>
        <v>0</v>
      </c>
      <c r="D256" s="111"/>
      <c r="E256" s="100"/>
      <c r="F256" s="100"/>
      <c r="G256" s="100"/>
      <c r="H256" s="41"/>
      <c r="I256" s="41"/>
      <c r="J256" s="135"/>
      <c r="K256" s="135"/>
      <c r="L256" s="41"/>
      <c r="M256" s="182"/>
    </row>
    <row r="257" spans="1:13" ht="63">
      <c r="A257" s="28" t="s">
        <v>157</v>
      </c>
      <c r="B257" s="74" t="s">
        <v>332</v>
      </c>
      <c r="C257" s="145">
        <f>C258+C259+C260</f>
        <v>0</v>
      </c>
      <c r="D257" s="146">
        <f>SUM(E257:L257)</f>
        <v>0</v>
      </c>
      <c r="E257" s="145">
        <f>E258+E259+E260</f>
        <v>0</v>
      </c>
      <c r="F257" s="145">
        <f t="shared" ref="F257:L257" si="37">F258+F259+F260</f>
        <v>0</v>
      </c>
      <c r="G257" s="145">
        <f t="shared" si="37"/>
        <v>0</v>
      </c>
      <c r="H257" s="145">
        <f t="shared" si="37"/>
        <v>0</v>
      </c>
      <c r="I257" s="145">
        <f t="shared" si="37"/>
        <v>0</v>
      </c>
      <c r="J257" s="145">
        <f t="shared" si="37"/>
        <v>0</v>
      </c>
      <c r="K257" s="145">
        <f t="shared" si="37"/>
        <v>0</v>
      </c>
      <c r="L257" s="145">
        <f t="shared" si="37"/>
        <v>0</v>
      </c>
      <c r="M257" s="182" t="s">
        <v>25</v>
      </c>
    </row>
    <row r="258" spans="1:13">
      <c r="A258" s="33"/>
      <c r="B258" s="75" t="s">
        <v>317</v>
      </c>
      <c r="C258" s="85">
        <f>SUM(E258:L258)</f>
        <v>0</v>
      </c>
      <c r="D258" s="111"/>
      <c r="E258" s="41"/>
      <c r="F258" s="41"/>
      <c r="G258" s="41"/>
      <c r="H258" s="41"/>
      <c r="I258" s="41"/>
      <c r="J258" s="41"/>
      <c r="K258" s="41"/>
      <c r="L258" s="41"/>
      <c r="M258" s="182"/>
    </row>
    <row r="259" spans="1:13">
      <c r="A259" s="33"/>
      <c r="B259" s="75" t="s">
        <v>318</v>
      </c>
      <c r="C259" s="85">
        <f>SUM(E259:L259)</f>
        <v>0</v>
      </c>
      <c r="D259" s="111"/>
      <c r="E259" s="41"/>
      <c r="F259" s="41"/>
      <c r="G259" s="41"/>
      <c r="H259" s="41"/>
      <c r="I259" s="41"/>
      <c r="J259" s="41"/>
      <c r="K259" s="41"/>
      <c r="L259" s="41"/>
      <c r="M259" s="182"/>
    </row>
    <row r="260" spans="1:13">
      <c r="A260" s="33"/>
      <c r="B260" s="75" t="s">
        <v>319</v>
      </c>
      <c r="C260" s="85">
        <f>SUM(E260:L260)</f>
        <v>0</v>
      </c>
      <c r="D260" s="111"/>
      <c r="E260" s="41"/>
      <c r="F260" s="41"/>
      <c r="G260" s="41"/>
      <c r="H260" s="41"/>
      <c r="I260" s="41"/>
      <c r="J260" s="41"/>
      <c r="K260" s="41"/>
      <c r="L260" s="41"/>
      <c r="M260" s="182"/>
    </row>
    <row r="261" spans="1:13" ht="47.25">
      <c r="A261" s="28" t="s">
        <v>158</v>
      </c>
      <c r="B261" s="74" t="s">
        <v>333</v>
      </c>
      <c r="C261" s="145">
        <f>C262+C263+C264</f>
        <v>0</v>
      </c>
      <c r="D261" s="146">
        <f>SUM(E261:L261)</f>
        <v>0</v>
      </c>
      <c r="E261" s="145">
        <f>E262+E263+E264</f>
        <v>0</v>
      </c>
      <c r="F261" s="145">
        <f t="shared" ref="F261:L261" si="38">F262+F263+F264</f>
        <v>0</v>
      </c>
      <c r="G261" s="145">
        <f t="shared" si="38"/>
        <v>0</v>
      </c>
      <c r="H261" s="145">
        <f t="shared" si="38"/>
        <v>0</v>
      </c>
      <c r="I261" s="145">
        <f t="shared" si="38"/>
        <v>0</v>
      </c>
      <c r="J261" s="145">
        <f t="shared" si="38"/>
        <v>0</v>
      </c>
      <c r="K261" s="145">
        <f t="shared" si="38"/>
        <v>0</v>
      </c>
      <c r="L261" s="145">
        <f t="shared" si="38"/>
        <v>0</v>
      </c>
      <c r="M261" s="182" t="s">
        <v>25</v>
      </c>
    </row>
    <row r="262" spans="1:13">
      <c r="A262" s="33"/>
      <c r="B262" s="75" t="s">
        <v>317</v>
      </c>
      <c r="C262" s="85">
        <f>SUM(E262:L262)</f>
        <v>0</v>
      </c>
      <c r="D262" s="111"/>
      <c r="E262" s="41"/>
      <c r="F262" s="41"/>
      <c r="G262" s="41"/>
      <c r="H262" s="41"/>
      <c r="I262" s="41"/>
      <c r="J262" s="41"/>
      <c r="K262" s="41"/>
      <c r="L262" s="41"/>
      <c r="M262" s="182"/>
    </row>
    <row r="263" spans="1:13">
      <c r="A263" s="33"/>
      <c r="B263" s="75" t="s">
        <v>318</v>
      </c>
      <c r="C263" s="85">
        <f>SUM(E263:L263)</f>
        <v>0</v>
      </c>
      <c r="D263" s="111"/>
      <c r="E263" s="41"/>
      <c r="F263" s="41"/>
      <c r="G263" s="41"/>
      <c r="H263" s="41"/>
      <c r="I263" s="41"/>
      <c r="J263" s="41"/>
      <c r="K263" s="41"/>
      <c r="L263" s="41"/>
      <c r="M263" s="182"/>
    </row>
    <row r="264" spans="1:13">
      <c r="A264" s="33"/>
      <c r="B264" s="75" t="s">
        <v>319</v>
      </c>
      <c r="C264" s="85">
        <f>SUM(E264:L264)</f>
        <v>0</v>
      </c>
      <c r="D264" s="111"/>
      <c r="E264" s="41"/>
      <c r="F264" s="41"/>
      <c r="G264" s="41"/>
      <c r="H264" s="41"/>
      <c r="I264" s="41"/>
      <c r="J264" s="41"/>
      <c r="K264" s="41"/>
      <c r="L264" s="41"/>
      <c r="M264" s="182"/>
    </row>
    <row r="265" spans="1:13" ht="63">
      <c r="A265" s="170" t="s">
        <v>159</v>
      </c>
      <c r="B265" s="169" t="s">
        <v>334</v>
      </c>
      <c r="C265" s="98">
        <f>C266+C267</f>
        <v>0</v>
      </c>
      <c r="D265" s="111">
        <f>SUM(E265:L265)</f>
        <v>0</v>
      </c>
      <c r="E265" s="98">
        <f>E266+E267</f>
        <v>0</v>
      </c>
      <c r="F265" s="98">
        <f t="shared" ref="F265:L265" si="39">F266+F267</f>
        <v>0</v>
      </c>
      <c r="G265" s="98">
        <f t="shared" si="39"/>
        <v>0</v>
      </c>
      <c r="H265" s="98">
        <f t="shared" si="39"/>
        <v>0</v>
      </c>
      <c r="I265" s="98">
        <f t="shared" si="39"/>
        <v>0</v>
      </c>
      <c r="J265" s="98">
        <f t="shared" si="39"/>
        <v>0</v>
      </c>
      <c r="K265" s="98">
        <f t="shared" si="39"/>
        <v>0</v>
      </c>
      <c r="L265" s="98">
        <f t="shared" si="39"/>
        <v>0</v>
      </c>
      <c r="M265" s="182"/>
    </row>
    <row r="266" spans="1:13">
      <c r="A266" s="33"/>
      <c r="B266" s="75" t="s">
        <v>318</v>
      </c>
      <c r="C266" s="85">
        <f>SUM(E266:L266)</f>
        <v>0</v>
      </c>
      <c r="D266" s="111"/>
      <c r="E266" s="41"/>
      <c r="F266" s="41"/>
      <c r="G266" s="41"/>
      <c r="H266" s="41"/>
      <c r="I266" s="41"/>
      <c r="J266" s="41"/>
      <c r="K266" s="41"/>
      <c r="L266" s="41"/>
      <c r="M266" s="182"/>
    </row>
    <row r="267" spans="1:13">
      <c r="A267" s="33"/>
      <c r="B267" s="75" t="s">
        <v>319</v>
      </c>
      <c r="C267" s="85">
        <f>SUM(E267:L267)</f>
        <v>0</v>
      </c>
      <c r="D267" s="111"/>
      <c r="E267" s="41"/>
      <c r="F267" s="41"/>
      <c r="G267" s="41"/>
      <c r="H267" s="41"/>
      <c r="I267" s="41"/>
      <c r="J267" s="41"/>
      <c r="K267" s="41"/>
      <c r="L267" s="41"/>
      <c r="M267" s="182"/>
    </row>
    <row r="268" spans="1:13" ht="34.5" customHeight="1">
      <c r="A268" s="170" t="s">
        <v>169</v>
      </c>
      <c r="B268" s="169" t="s">
        <v>287</v>
      </c>
      <c r="C268" s="98">
        <f>C269+C270+C271</f>
        <v>0</v>
      </c>
      <c r="D268" s="111">
        <f>SUM(E268:L268)</f>
        <v>0</v>
      </c>
      <c r="E268" s="98">
        <f>E269+E270+E271</f>
        <v>0</v>
      </c>
      <c r="F268" s="98">
        <f t="shared" ref="F268:L268" si="40">F269+F270+F271</f>
        <v>0</v>
      </c>
      <c r="G268" s="98">
        <f t="shared" si="40"/>
        <v>0</v>
      </c>
      <c r="H268" s="98">
        <f t="shared" si="40"/>
        <v>0</v>
      </c>
      <c r="I268" s="98">
        <f t="shared" si="40"/>
        <v>0</v>
      </c>
      <c r="J268" s="98">
        <f t="shared" si="40"/>
        <v>0</v>
      </c>
      <c r="K268" s="98">
        <f t="shared" si="40"/>
        <v>0</v>
      </c>
      <c r="L268" s="98">
        <f t="shared" si="40"/>
        <v>0</v>
      </c>
      <c r="M268" s="182"/>
    </row>
    <row r="269" spans="1:13">
      <c r="A269" s="33"/>
      <c r="B269" s="75" t="s">
        <v>320</v>
      </c>
      <c r="C269" s="85">
        <f>SUM(E269:L269)</f>
        <v>0</v>
      </c>
      <c r="D269" s="111"/>
      <c r="E269" s="41"/>
      <c r="F269" s="41"/>
      <c r="G269" s="41"/>
      <c r="H269" s="41"/>
      <c r="I269" s="41"/>
      <c r="J269" s="41"/>
      <c r="K269" s="41"/>
      <c r="L269" s="41"/>
      <c r="M269" s="182"/>
    </row>
    <row r="270" spans="1:13">
      <c r="A270" s="33"/>
      <c r="B270" s="75" t="s">
        <v>317</v>
      </c>
      <c r="C270" s="85">
        <f>SUM(E270:L270)</f>
        <v>0</v>
      </c>
      <c r="D270" s="111"/>
      <c r="E270" s="41"/>
      <c r="F270" s="41"/>
      <c r="G270" s="41"/>
      <c r="H270" s="41"/>
      <c r="I270" s="41"/>
      <c r="J270" s="41"/>
      <c r="K270" s="41"/>
      <c r="L270" s="41"/>
      <c r="M270" s="182"/>
    </row>
    <row r="271" spans="1:13">
      <c r="A271" s="33"/>
      <c r="B271" s="75" t="s">
        <v>318</v>
      </c>
      <c r="C271" s="85">
        <f>SUM(E271:L271)</f>
        <v>0</v>
      </c>
      <c r="D271" s="111"/>
      <c r="E271" s="41"/>
      <c r="F271" s="41"/>
      <c r="G271" s="41"/>
      <c r="H271" s="41"/>
      <c r="I271" s="41"/>
      <c r="J271" s="41"/>
      <c r="K271" s="41"/>
      <c r="L271" s="41"/>
      <c r="M271" s="182"/>
    </row>
    <row r="272" spans="1:13" ht="93.75" customHeight="1">
      <c r="A272" s="171" t="s">
        <v>193</v>
      </c>
      <c r="B272" s="74" t="s">
        <v>330</v>
      </c>
      <c r="C272" s="143">
        <f>C273+C352+C367+C382+C397</f>
        <v>0</v>
      </c>
      <c r="D272" s="144">
        <f>SUM(E273:L278)</f>
        <v>0</v>
      </c>
      <c r="E272" s="143">
        <f>E273+E352+E367+E382</f>
        <v>0</v>
      </c>
      <c r="F272" s="143">
        <f t="shared" ref="F272:L272" si="41">F273+F352+F367+F382</f>
        <v>0</v>
      </c>
      <c r="G272" s="143">
        <f t="shared" si="41"/>
        <v>0</v>
      </c>
      <c r="H272" s="143">
        <f t="shared" si="41"/>
        <v>0</v>
      </c>
      <c r="I272" s="143">
        <f t="shared" si="41"/>
        <v>0</v>
      </c>
      <c r="J272" s="143">
        <f t="shared" si="41"/>
        <v>0</v>
      </c>
      <c r="K272" s="143">
        <f t="shared" si="41"/>
        <v>0</v>
      </c>
      <c r="L272" s="195">
        <f t="shared" si="41"/>
        <v>0</v>
      </c>
      <c r="M272" s="202" t="s">
        <v>338</v>
      </c>
    </row>
    <row r="273" spans="1:13">
      <c r="A273" s="172" t="s">
        <v>321</v>
      </c>
      <c r="B273" s="34" t="s">
        <v>160</v>
      </c>
      <c r="C273" s="142">
        <f>C274+C281</f>
        <v>0</v>
      </c>
      <c r="D273" s="117">
        <f>SUM(E273:L273)</f>
        <v>0</v>
      </c>
      <c r="E273" s="142">
        <f>E274+E281</f>
        <v>0</v>
      </c>
      <c r="F273" s="142">
        <f t="shared" ref="F273:L273" si="42">F274+F281</f>
        <v>0</v>
      </c>
      <c r="G273" s="142">
        <f t="shared" si="42"/>
        <v>0</v>
      </c>
      <c r="H273" s="142">
        <f t="shared" si="42"/>
        <v>0</v>
      </c>
      <c r="I273" s="142">
        <f t="shared" si="42"/>
        <v>0</v>
      </c>
      <c r="J273" s="142">
        <f t="shared" si="42"/>
        <v>0</v>
      </c>
      <c r="K273" s="142">
        <f t="shared" si="42"/>
        <v>0</v>
      </c>
      <c r="L273" s="180">
        <f t="shared" si="42"/>
        <v>0</v>
      </c>
      <c r="M273" s="202"/>
    </row>
    <row r="274" spans="1:13">
      <c r="A274" s="196"/>
      <c r="B274" s="47" t="s">
        <v>161</v>
      </c>
      <c r="C274" s="98">
        <f>SUM(C275:C280)</f>
        <v>0</v>
      </c>
      <c r="D274" s="117">
        <f>SUM(E274:L274)</f>
        <v>0</v>
      </c>
      <c r="E274" s="98">
        <f>SUM(E275:E280)</f>
        <v>0</v>
      </c>
      <c r="F274" s="98">
        <f t="shared" ref="F274:L274" si="43">SUM(F275:F280)</f>
        <v>0</v>
      </c>
      <c r="G274" s="98">
        <f t="shared" si="43"/>
        <v>0</v>
      </c>
      <c r="H274" s="98">
        <f t="shared" si="43"/>
        <v>0</v>
      </c>
      <c r="I274" s="98">
        <f t="shared" si="43"/>
        <v>0</v>
      </c>
      <c r="J274" s="98">
        <f t="shared" si="43"/>
        <v>0</v>
      </c>
      <c r="K274" s="98">
        <f t="shared" si="43"/>
        <v>0</v>
      </c>
      <c r="L274" s="181">
        <f t="shared" si="43"/>
        <v>0</v>
      </c>
      <c r="M274" s="202"/>
    </row>
    <row r="275" spans="1:13">
      <c r="A275" s="197"/>
      <c r="B275" s="20" t="s">
        <v>162</v>
      </c>
      <c r="C275" s="85">
        <f t="shared" ref="C275:C280" si="44">SUM(E275:L275)</f>
        <v>0</v>
      </c>
      <c r="D275" s="111"/>
      <c r="E275" s="24"/>
      <c r="F275" s="24"/>
      <c r="G275" s="24"/>
      <c r="H275" s="24"/>
      <c r="I275" s="24"/>
      <c r="J275" s="24"/>
      <c r="K275" s="24"/>
      <c r="L275" s="157"/>
      <c r="M275" s="202"/>
    </row>
    <row r="276" spans="1:13">
      <c r="A276" s="197"/>
      <c r="B276" s="20" t="s">
        <v>163</v>
      </c>
      <c r="C276" s="85">
        <f t="shared" si="44"/>
        <v>0</v>
      </c>
      <c r="D276" s="111"/>
      <c r="E276" s="24"/>
      <c r="F276" s="24"/>
      <c r="G276" s="24"/>
      <c r="H276" s="24"/>
      <c r="I276" s="24"/>
      <c r="J276" s="24"/>
      <c r="K276" s="24"/>
      <c r="L276" s="157"/>
      <c r="M276" s="202"/>
    </row>
    <row r="277" spans="1:13">
      <c r="A277" s="197"/>
      <c r="B277" s="20" t="s">
        <v>164</v>
      </c>
      <c r="C277" s="85">
        <f t="shared" si="44"/>
        <v>0</v>
      </c>
      <c r="D277" s="111"/>
      <c r="E277" s="24"/>
      <c r="F277" s="24"/>
      <c r="G277" s="24"/>
      <c r="H277" s="24"/>
      <c r="I277" s="24"/>
      <c r="J277" s="24"/>
      <c r="K277" s="24"/>
      <c r="L277" s="157"/>
      <c r="M277" s="202"/>
    </row>
    <row r="278" spans="1:13">
      <c r="A278" s="197"/>
      <c r="B278" s="20" t="s">
        <v>165</v>
      </c>
      <c r="C278" s="85">
        <f t="shared" si="44"/>
        <v>0</v>
      </c>
      <c r="D278" s="111"/>
      <c r="E278" s="24"/>
      <c r="F278" s="24"/>
      <c r="G278" s="24"/>
      <c r="H278" s="24"/>
      <c r="I278" s="24"/>
      <c r="J278" s="24"/>
      <c r="K278" s="24"/>
      <c r="L278" s="157"/>
      <c r="M278" s="202"/>
    </row>
    <row r="279" spans="1:13">
      <c r="A279" s="197"/>
      <c r="B279" s="20" t="s">
        <v>166</v>
      </c>
      <c r="C279" s="85">
        <f t="shared" si="44"/>
        <v>0</v>
      </c>
      <c r="D279" s="111"/>
      <c r="E279" s="24"/>
      <c r="F279" s="24"/>
      <c r="G279" s="24"/>
      <c r="H279" s="24"/>
      <c r="I279" s="24"/>
      <c r="J279" s="24"/>
      <c r="K279" s="24"/>
      <c r="L279" s="157"/>
      <c r="M279" s="202"/>
    </row>
    <row r="280" spans="1:13">
      <c r="A280" s="198"/>
      <c r="B280" s="20" t="s">
        <v>167</v>
      </c>
      <c r="C280" s="85">
        <f t="shared" si="44"/>
        <v>0</v>
      </c>
      <c r="D280" s="111"/>
      <c r="E280" s="24"/>
      <c r="F280" s="24"/>
      <c r="G280" s="24"/>
      <c r="H280" s="24"/>
      <c r="I280" s="24"/>
      <c r="J280" s="24"/>
      <c r="K280" s="24"/>
      <c r="L280" s="157"/>
      <c r="M280" s="202"/>
    </row>
    <row r="281" spans="1:13">
      <c r="A281" s="196"/>
      <c r="B281" s="47" t="s">
        <v>168</v>
      </c>
      <c r="C281" s="98">
        <f>SUM(C282:C287)</f>
        <v>0</v>
      </c>
      <c r="D281" s="117">
        <f>SUM(E281:L281)</f>
        <v>0</v>
      </c>
      <c r="E281" s="98">
        <f>SUM(E282:E287)</f>
        <v>0</v>
      </c>
      <c r="F281" s="98">
        <f t="shared" ref="F281:L281" si="45">SUM(F282:F287)</f>
        <v>0</v>
      </c>
      <c r="G281" s="98">
        <f t="shared" si="45"/>
        <v>0</v>
      </c>
      <c r="H281" s="98">
        <f t="shared" si="45"/>
        <v>0</v>
      </c>
      <c r="I281" s="98">
        <f t="shared" si="45"/>
        <v>0</v>
      </c>
      <c r="J281" s="98">
        <f t="shared" si="45"/>
        <v>0</v>
      </c>
      <c r="K281" s="98">
        <f t="shared" si="45"/>
        <v>0</v>
      </c>
      <c r="L281" s="181">
        <f t="shared" si="45"/>
        <v>0</v>
      </c>
      <c r="M281" s="202"/>
    </row>
    <row r="282" spans="1:13">
      <c r="A282" s="197"/>
      <c r="B282" s="20" t="s">
        <v>162</v>
      </c>
      <c r="C282" s="85">
        <f t="shared" ref="C282:C287" si="46">SUM(E282:L282)</f>
        <v>0</v>
      </c>
      <c r="D282" s="111"/>
      <c r="E282" s="24"/>
      <c r="F282" s="24"/>
      <c r="G282" s="24"/>
      <c r="H282" s="24"/>
      <c r="I282" s="24"/>
      <c r="J282" s="24"/>
      <c r="K282" s="24"/>
      <c r="L282" s="157"/>
      <c r="M282" s="202"/>
    </row>
    <row r="283" spans="1:13">
      <c r="A283" s="197"/>
      <c r="B283" s="20" t="s">
        <v>163</v>
      </c>
      <c r="C283" s="85">
        <f t="shared" si="46"/>
        <v>0</v>
      </c>
      <c r="D283" s="111"/>
      <c r="E283" s="24"/>
      <c r="F283" s="24"/>
      <c r="G283" s="24"/>
      <c r="H283" s="24"/>
      <c r="I283" s="24"/>
      <c r="J283" s="24"/>
      <c r="K283" s="24"/>
      <c r="L283" s="157"/>
      <c r="M283" s="202"/>
    </row>
    <row r="284" spans="1:13">
      <c r="A284" s="197"/>
      <c r="B284" s="20" t="s">
        <v>164</v>
      </c>
      <c r="C284" s="85">
        <f t="shared" si="46"/>
        <v>0</v>
      </c>
      <c r="D284" s="111"/>
      <c r="E284" s="24"/>
      <c r="F284" s="24"/>
      <c r="G284" s="24"/>
      <c r="H284" s="24"/>
      <c r="I284" s="24"/>
      <c r="J284" s="24"/>
      <c r="K284" s="24"/>
      <c r="L284" s="157"/>
      <c r="M284" s="202"/>
    </row>
    <row r="285" spans="1:13">
      <c r="A285" s="197"/>
      <c r="B285" s="20" t="s">
        <v>165</v>
      </c>
      <c r="C285" s="85">
        <f t="shared" si="46"/>
        <v>0</v>
      </c>
      <c r="D285" s="111"/>
      <c r="E285" s="24"/>
      <c r="F285" s="24"/>
      <c r="G285" s="24"/>
      <c r="H285" s="24"/>
      <c r="I285" s="24"/>
      <c r="J285" s="24"/>
      <c r="K285" s="24"/>
      <c r="L285" s="157"/>
      <c r="M285" s="202"/>
    </row>
    <row r="286" spans="1:13">
      <c r="A286" s="197"/>
      <c r="B286" s="20" t="s">
        <v>166</v>
      </c>
      <c r="C286" s="85">
        <f t="shared" si="46"/>
        <v>0</v>
      </c>
      <c r="D286" s="111"/>
      <c r="E286" s="24"/>
      <c r="F286" s="24"/>
      <c r="G286" s="24"/>
      <c r="H286" s="24"/>
      <c r="I286" s="24"/>
      <c r="J286" s="24"/>
      <c r="K286" s="24"/>
      <c r="L286" s="157"/>
      <c r="M286" s="202"/>
    </row>
    <row r="287" spans="1:13">
      <c r="A287" s="198"/>
      <c r="B287" s="48" t="s">
        <v>167</v>
      </c>
      <c r="C287" s="85">
        <f t="shared" si="46"/>
        <v>0</v>
      </c>
      <c r="D287" s="111"/>
      <c r="E287" s="24"/>
      <c r="F287" s="24"/>
      <c r="G287" s="24"/>
      <c r="H287" s="24"/>
      <c r="I287" s="24"/>
      <c r="J287" s="24"/>
      <c r="K287" s="24"/>
      <c r="L287" s="157"/>
      <c r="M287" s="202"/>
    </row>
    <row r="288" spans="1:13" ht="15.75" hidden="1" customHeight="1">
      <c r="A288" s="49" t="s">
        <v>169</v>
      </c>
      <c r="B288" s="50" t="s">
        <v>170</v>
      </c>
      <c r="C288" s="98"/>
      <c r="D288" s="117"/>
      <c r="E288" s="51"/>
      <c r="F288" s="51"/>
      <c r="G288" s="51"/>
      <c r="H288" s="51"/>
      <c r="I288" s="51"/>
      <c r="J288" s="51"/>
      <c r="K288" s="52"/>
      <c r="L288" s="52"/>
      <c r="M288" s="202"/>
    </row>
    <row r="289" spans="1:13" ht="47.25" hidden="1" customHeight="1">
      <c r="A289" s="22" t="s">
        <v>171</v>
      </c>
      <c r="B289" s="23" t="s">
        <v>172</v>
      </c>
      <c r="C289" s="98"/>
      <c r="D289" s="117"/>
      <c r="E289" s="35"/>
      <c r="F289" s="35"/>
      <c r="G289" s="35"/>
      <c r="H289" s="35"/>
      <c r="I289" s="35"/>
      <c r="J289" s="35"/>
      <c r="K289" s="53"/>
      <c r="L289" s="53"/>
      <c r="M289" s="202"/>
    </row>
    <row r="290" spans="1:13" ht="15.75" hidden="1" customHeight="1">
      <c r="A290" s="22" t="s">
        <v>173</v>
      </c>
      <c r="B290" s="23" t="s">
        <v>174</v>
      </c>
      <c r="C290" s="98"/>
      <c r="D290" s="117"/>
      <c r="E290" s="24"/>
      <c r="F290" s="24"/>
      <c r="G290" s="24"/>
      <c r="H290" s="24"/>
      <c r="I290" s="24"/>
      <c r="J290" s="24"/>
      <c r="K290" s="54"/>
      <c r="L290" s="54"/>
      <c r="M290" s="202"/>
    </row>
    <row r="291" spans="1:13" ht="47.25" hidden="1" customHeight="1">
      <c r="A291" s="22" t="s">
        <v>175</v>
      </c>
      <c r="B291" s="23" t="s">
        <v>176</v>
      </c>
      <c r="C291" s="98"/>
      <c r="D291" s="117"/>
      <c r="E291" s="24"/>
      <c r="F291" s="24"/>
      <c r="G291" s="24"/>
      <c r="H291" s="24"/>
      <c r="I291" s="24"/>
      <c r="J291" s="24"/>
      <c r="K291" s="54"/>
      <c r="L291" s="54"/>
      <c r="M291" s="202"/>
    </row>
    <row r="292" spans="1:13" ht="47.25" hidden="1" customHeight="1">
      <c r="A292" s="22" t="s">
        <v>177</v>
      </c>
      <c r="B292" s="23" t="s">
        <v>178</v>
      </c>
      <c r="C292" s="98"/>
      <c r="D292" s="117"/>
      <c r="E292" s="35"/>
      <c r="F292" s="35"/>
      <c r="G292" s="35"/>
      <c r="H292" s="35"/>
      <c r="I292" s="35"/>
      <c r="J292" s="35"/>
      <c r="K292" s="53"/>
      <c r="L292" s="53"/>
      <c r="M292" s="202"/>
    </row>
    <row r="293" spans="1:13" ht="15.75" hidden="1" customHeight="1">
      <c r="A293" s="22" t="s">
        <v>179</v>
      </c>
      <c r="B293" s="23" t="s">
        <v>174</v>
      </c>
      <c r="C293" s="98"/>
      <c r="D293" s="117"/>
      <c r="E293" s="24"/>
      <c r="F293" s="24"/>
      <c r="G293" s="24"/>
      <c r="H293" s="24"/>
      <c r="I293" s="24"/>
      <c r="J293" s="24"/>
      <c r="K293" s="54"/>
      <c r="L293" s="54"/>
      <c r="M293" s="202"/>
    </row>
    <row r="294" spans="1:13" ht="47.25" hidden="1" customHeight="1">
      <c r="A294" s="22" t="s">
        <v>180</v>
      </c>
      <c r="B294" s="23" t="s">
        <v>176</v>
      </c>
      <c r="C294" s="98"/>
      <c r="D294" s="117"/>
      <c r="E294" s="24"/>
      <c r="F294" s="24"/>
      <c r="G294" s="24"/>
      <c r="H294" s="24"/>
      <c r="I294" s="24"/>
      <c r="J294" s="24"/>
      <c r="K294" s="54"/>
      <c r="L294" s="54"/>
      <c r="M294" s="202"/>
    </row>
    <row r="295" spans="1:13" ht="31.5" hidden="1" customHeight="1">
      <c r="A295" s="22" t="s">
        <v>181</v>
      </c>
      <c r="B295" s="23" t="s">
        <v>182</v>
      </c>
      <c r="C295" s="98"/>
      <c r="D295" s="117"/>
      <c r="E295" s="35"/>
      <c r="F295" s="35"/>
      <c r="G295" s="35"/>
      <c r="H295" s="35"/>
      <c r="I295" s="35"/>
      <c r="J295" s="35"/>
      <c r="K295" s="53"/>
      <c r="L295" s="53"/>
      <c r="M295" s="202"/>
    </row>
    <row r="296" spans="1:13" ht="15.75" hidden="1" customHeight="1">
      <c r="A296" s="22" t="s">
        <v>183</v>
      </c>
      <c r="B296" s="23" t="s">
        <v>184</v>
      </c>
      <c r="C296" s="98"/>
      <c r="D296" s="117"/>
      <c r="E296" s="24"/>
      <c r="F296" s="24"/>
      <c r="G296" s="24"/>
      <c r="H296" s="24"/>
      <c r="I296" s="24"/>
      <c r="J296" s="24"/>
      <c r="K296" s="54"/>
      <c r="L296" s="54"/>
      <c r="M296" s="202"/>
    </row>
    <row r="297" spans="1:13" ht="15.75" hidden="1" customHeight="1">
      <c r="A297" s="22" t="s">
        <v>185</v>
      </c>
      <c r="B297" s="23" t="s">
        <v>186</v>
      </c>
      <c r="C297" s="98"/>
      <c r="D297" s="117"/>
      <c r="E297" s="24"/>
      <c r="F297" s="24"/>
      <c r="G297" s="24"/>
      <c r="H297" s="24"/>
      <c r="I297" s="24"/>
      <c r="J297" s="24"/>
      <c r="K297" s="54"/>
      <c r="L297" s="54"/>
      <c r="M297" s="202"/>
    </row>
    <row r="298" spans="1:13" ht="15.75" hidden="1" customHeight="1">
      <c r="A298" s="22" t="s">
        <v>187</v>
      </c>
      <c r="B298" s="23" t="s">
        <v>188</v>
      </c>
      <c r="C298" s="98"/>
      <c r="D298" s="117"/>
      <c r="E298" s="24"/>
      <c r="F298" s="24"/>
      <c r="G298" s="24"/>
      <c r="H298" s="24"/>
      <c r="I298" s="24"/>
      <c r="J298" s="24"/>
      <c r="K298" s="54"/>
      <c r="L298" s="54"/>
      <c r="M298" s="202"/>
    </row>
    <row r="299" spans="1:13" ht="47.25" hidden="1" customHeight="1">
      <c r="A299" s="22" t="s">
        <v>189</v>
      </c>
      <c r="B299" s="23" t="s">
        <v>190</v>
      </c>
      <c r="C299" s="98"/>
      <c r="D299" s="117"/>
      <c r="E299" s="24"/>
      <c r="F299" s="24"/>
      <c r="G299" s="24"/>
      <c r="H299" s="24"/>
      <c r="I299" s="24"/>
      <c r="J299" s="24"/>
      <c r="K299" s="54"/>
      <c r="L299" s="54"/>
      <c r="M299" s="202"/>
    </row>
    <row r="300" spans="1:13" ht="15.75" hidden="1" customHeight="1">
      <c r="A300" s="33" t="s">
        <v>191</v>
      </c>
      <c r="B300" s="43" t="s">
        <v>192</v>
      </c>
      <c r="C300" s="98"/>
      <c r="D300" s="117"/>
      <c r="E300" s="29"/>
      <c r="F300" s="29"/>
      <c r="G300" s="29"/>
      <c r="H300" s="29"/>
      <c r="I300" s="29"/>
      <c r="J300" s="29"/>
      <c r="K300" s="55"/>
      <c r="L300" s="55"/>
      <c r="M300" s="202"/>
    </row>
    <row r="301" spans="1:13" ht="47.25" hidden="1" customHeight="1">
      <c r="A301" s="56" t="s">
        <v>193</v>
      </c>
      <c r="B301" s="57" t="s">
        <v>194</v>
      </c>
      <c r="C301" s="98"/>
      <c r="D301" s="117"/>
      <c r="E301" s="41"/>
      <c r="F301" s="41"/>
      <c r="G301" s="41"/>
      <c r="H301" s="41"/>
      <c r="I301" s="41"/>
      <c r="J301" s="41"/>
      <c r="K301" s="58"/>
      <c r="L301" s="58"/>
      <c r="M301" s="202"/>
    </row>
    <row r="302" spans="1:13" ht="47.25" hidden="1" customHeight="1">
      <c r="A302" s="59" t="s">
        <v>195</v>
      </c>
      <c r="B302" s="60" t="s">
        <v>196</v>
      </c>
      <c r="C302" s="98"/>
      <c r="D302" s="117"/>
      <c r="E302" s="41"/>
      <c r="F302" s="41"/>
      <c r="G302" s="41"/>
      <c r="H302" s="41"/>
      <c r="I302" s="41"/>
      <c r="J302" s="41"/>
      <c r="K302" s="58"/>
      <c r="L302" s="58"/>
      <c r="M302" s="202"/>
    </row>
    <row r="303" spans="1:13" ht="47.25" hidden="1" customHeight="1">
      <c r="A303" s="61" t="s">
        <v>197</v>
      </c>
      <c r="B303" s="62" t="s">
        <v>198</v>
      </c>
      <c r="C303" s="98"/>
      <c r="D303" s="117"/>
      <c r="E303" s="35"/>
      <c r="F303" s="35"/>
      <c r="G303" s="35"/>
      <c r="H303" s="35"/>
      <c r="I303" s="35"/>
      <c r="J303" s="35"/>
      <c r="K303" s="53"/>
      <c r="L303" s="53"/>
      <c r="M303" s="202"/>
    </row>
    <row r="304" spans="1:13" ht="15.75" hidden="1" customHeight="1">
      <c r="A304" s="22" t="s">
        <v>199</v>
      </c>
      <c r="B304" s="47" t="s">
        <v>200</v>
      </c>
      <c r="C304" s="98"/>
      <c r="D304" s="117"/>
      <c r="E304" s="18"/>
      <c r="F304" s="18"/>
      <c r="G304" s="18"/>
      <c r="H304" s="18"/>
      <c r="I304" s="18"/>
      <c r="J304" s="18"/>
      <c r="K304" s="63"/>
      <c r="L304" s="63"/>
      <c r="M304" s="202"/>
    </row>
    <row r="305" spans="1:13" ht="15.75" hidden="1" customHeight="1">
      <c r="A305" s="22" t="s">
        <v>201</v>
      </c>
      <c r="B305" s="23" t="s">
        <v>202</v>
      </c>
      <c r="C305" s="98"/>
      <c r="D305" s="117"/>
      <c r="E305" s="24"/>
      <c r="F305" s="24"/>
      <c r="G305" s="24"/>
      <c r="H305" s="24"/>
      <c r="I305" s="24"/>
      <c r="J305" s="24"/>
      <c r="K305" s="54"/>
      <c r="L305" s="54"/>
      <c r="M305" s="202"/>
    </row>
    <row r="306" spans="1:13" ht="15.75" hidden="1" customHeight="1">
      <c r="A306" s="22" t="s">
        <v>203</v>
      </c>
      <c r="B306" s="23" t="s">
        <v>204</v>
      </c>
      <c r="C306" s="98"/>
      <c r="D306" s="117"/>
      <c r="E306" s="24"/>
      <c r="F306" s="24"/>
      <c r="G306" s="24"/>
      <c r="H306" s="24"/>
      <c r="I306" s="24"/>
      <c r="J306" s="24"/>
      <c r="K306" s="54"/>
      <c r="L306" s="54"/>
      <c r="M306" s="202"/>
    </row>
    <row r="307" spans="1:13" ht="15.75" hidden="1" customHeight="1">
      <c r="A307" s="22" t="s">
        <v>205</v>
      </c>
      <c r="B307" s="23" t="s">
        <v>206</v>
      </c>
      <c r="C307" s="98"/>
      <c r="D307" s="117"/>
      <c r="E307" s="24"/>
      <c r="F307" s="24"/>
      <c r="G307" s="24"/>
      <c r="H307" s="24"/>
      <c r="I307" s="24"/>
      <c r="J307" s="24"/>
      <c r="K307" s="54"/>
      <c r="L307" s="54"/>
      <c r="M307" s="202"/>
    </row>
    <row r="308" spans="1:13" ht="15.75" hidden="1" customHeight="1">
      <c r="A308" s="22" t="s">
        <v>207</v>
      </c>
      <c r="B308" s="23" t="s">
        <v>208</v>
      </c>
      <c r="C308" s="98"/>
      <c r="D308" s="117"/>
      <c r="E308" s="24"/>
      <c r="F308" s="24"/>
      <c r="G308" s="24"/>
      <c r="H308" s="24"/>
      <c r="I308" s="24"/>
      <c r="J308" s="24"/>
      <c r="K308" s="54"/>
      <c r="L308" s="54"/>
      <c r="M308" s="202"/>
    </row>
    <row r="309" spans="1:13" ht="15.75" hidden="1" customHeight="1">
      <c r="A309" s="22" t="s">
        <v>207</v>
      </c>
      <c r="B309" s="23" t="s">
        <v>209</v>
      </c>
      <c r="C309" s="98"/>
      <c r="D309" s="117"/>
      <c r="E309" s="24"/>
      <c r="F309" s="24"/>
      <c r="G309" s="24"/>
      <c r="H309" s="24"/>
      <c r="I309" s="24"/>
      <c r="J309" s="24"/>
      <c r="K309" s="54"/>
      <c r="L309" s="54"/>
      <c r="M309" s="202"/>
    </row>
    <row r="310" spans="1:13" ht="15.75" hidden="1" customHeight="1">
      <c r="A310" s="22" t="s">
        <v>210</v>
      </c>
      <c r="B310" s="23" t="s">
        <v>211</v>
      </c>
      <c r="C310" s="98"/>
      <c r="D310" s="117"/>
      <c r="E310" s="24"/>
      <c r="F310" s="24"/>
      <c r="G310" s="24"/>
      <c r="H310" s="24"/>
      <c r="I310" s="24"/>
      <c r="J310" s="24"/>
      <c r="K310" s="54"/>
      <c r="L310" s="54"/>
      <c r="M310" s="202"/>
    </row>
    <row r="311" spans="1:13" ht="15.75" hidden="1" customHeight="1">
      <c r="A311" s="22" t="s">
        <v>212</v>
      </c>
      <c r="B311" s="23" t="s">
        <v>213</v>
      </c>
      <c r="C311" s="98"/>
      <c r="D311" s="117"/>
      <c r="E311" s="24"/>
      <c r="F311" s="24"/>
      <c r="G311" s="24"/>
      <c r="H311" s="24"/>
      <c r="I311" s="24"/>
      <c r="J311" s="24"/>
      <c r="K311" s="54"/>
      <c r="L311" s="54"/>
      <c r="M311" s="202"/>
    </row>
    <row r="312" spans="1:13" ht="31.5" hidden="1" customHeight="1">
      <c r="A312" s="22" t="s">
        <v>214</v>
      </c>
      <c r="B312" s="47" t="s">
        <v>215</v>
      </c>
      <c r="C312" s="98"/>
      <c r="D312" s="117"/>
      <c r="E312" s="35"/>
      <c r="F312" s="35"/>
      <c r="G312" s="35"/>
      <c r="H312" s="35"/>
      <c r="I312" s="35"/>
      <c r="J312" s="35"/>
      <c r="K312" s="53"/>
      <c r="L312" s="53"/>
      <c r="M312" s="202"/>
    </row>
    <row r="313" spans="1:13" ht="15.75" hidden="1" customHeight="1">
      <c r="A313" s="22" t="s">
        <v>216</v>
      </c>
      <c r="B313" s="23" t="s">
        <v>217</v>
      </c>
      <c r="C313" s="98"/>
      <c r="D313" s="117"/>
      <c r="E313" s="24"/>
      <c r="F313" s="24"/>
      <c r="G313" s="24"/>
      <c r="H313" s="24"/>
      <c r="I313" s="24"/>
      <c r="J313" s="24"/>
      <c r="K313" s="54"/>
      <c r="L313" s="54"/>
      <c r="M313" s="202"/>
    </row>
    <row r="314" spans="1:13" ht="15.75" hidden="1" customHeight="1">
      <c r="A314" s="22" t="s">
        <v>218</v>
      </c>
      <c r="B314" s="23" t="s">
        <v>219</v>
      </c>
      <c r="C314" s="98"/>
      <c r="D314" s="117"/>
      <c r="E314" s="24"/>
      <c r="F314" s="24"/>
      <c r="G314" s="24"/>
      <c r="H314" s="24"/>
      <c r="I314" s="24"/>
      <c r="J314" s="24"/>
      <c r="K314" s="54"/>
      <c r="L314" s="54"/>
      <c r="M314" s="202"/>
    </row>
    <row r="315" spans="1:13" ht="15.75" hidden="1" customHeight="1">
      <c r="A315" s="22" t="s">
        <v>220</v>
      </c>
      <c r="B315" s="23" t="s">
        <v>221</v>
      </c>
      <c r="C315" s="98"/>
      <c r="D315" s="117"/>
      <c r="E315" s="24"/>
      <c r="F315" s="24"/>
      <c r="G315" s="24"/>
      <c r="H315" s="24"/>
      <c r="I315" s="24"/>
      <c r="J315" s="24"/>
      <c r="K315" s="54"/>
      <c r="L315" s="54"/>
      <c r="M315" s="202"/>
    </row>
    <row r="316" spans="1:13" ht="15.75" hidden="1" customHeight="1">
      <c r="A316" s="22" t="s">
        <v>222</v>
      </c>
      <c r="B316" s="23" t="s">
        <v>223</v>
      </c>
      <c r="C316" s="98"/>
      <c r="D316" s="117"/>
      <c r="E316" s="24"/>
      <c r="F316" s="24"/>
      <c r="G316" s="24"/>
      <c r="H316" s="24"/>
      <c r="I316" s="24"/>
      <c r="J316" s="24"/>
      <c r="K316" s="54"/>
      <c r="L316" s="54"/>
      <c r="M316" s="202"/>
    </row>
    <row r="317" spans="1:13" ht="15.75" hidden="1" customHeight="1">
      <c r="A317" s="22" t="s">
        <v>224</v>
      </c>
      <c r="B317" s="23" t="s">
        <v>225</v>
      </c>
      <c r="C317" s="98"/>
      <c r="D317" s="117"/>
      <c r="E317" s="24"/>
      <c r="F317" s="24"/>
      <c r="G317" s="24"/>
      <c r="H317" s="24"/>
      <c r="I317" s="24"/>
      <c r="J317" s="24"/>
      <c r="K317" s="54"/>
      <c r="L317" s="54"/>
      <c r="M317" s="202"/>
    </row>
    <row r="318" spans="1:13" ht="15.75" hidden="1" customHeight="1">
      <c r="A318" s="22" t="s">
        <v>226</v>
      </c>
      <c r="B318" s="23" t="s">
        <v>227</v>
      </c>
      <c r="C318" s="98"/>
      <c r="D318" s="117"/>
      <c r="E318" s="24"/>
      <c r="F318" s="24"/>
      <c r="G318" s="24"/>
      <c r="H318" s="24"/>
      <c r="I318" s="24"/>
      <c r="J318" s="24"/>
      <c r="K318" s="54"/>
      <c r="L318" s="54"/>
      <c r="M318" s="202"/>
    </row>
    <row r="319" spans="1:13" ht="15.75" hidden="1" customHeight="1">
      <c r="A319" s="33" t="s">
        <v>228</v>
      </c>
      <c r="B319" s="43" t="s">
        <v>213</v>
      </c>
      <c r="C319" s="98"/>
      <c r="D319" s="117"/>
      <c r="E319" s="24"/>
      <c r="F319" s="24"/>
      <c r="G319" s="24"/>
      <c r="H319" s="24"/>
      <c r="I319" s="24"/>
      <c r="J319" s="24"/>
      <c r="K319" s="54"/>
      <c r="L319" s="54"/>
      <c r="M319" s="202"/>
    </row>
    <row r="320" spans="1:13" ht="47.25" hidden="1" customHeight="1">
      <c r="A320" s="64" t="s">
        <v>229</v>
      </c>
      <c r="B320" s="65" t="s">
        <v>230</v>
      </c>
      <c r="C320" s="98"/>
      <c r="D320" s="117"/>
      <c r="E320" s="42"/>
      <c r="F320" s="42"/>
      <c r="G320" s="42"/>
      <c r="H320" s="42"/>
      <c r="I320" s="42"/>
      <c r="J320" s="42"/>
      <c r="K320" s="66"/>
      <c r="L320" s="66"/>
      <c r="M320" s="202"/>
    </row>
    <row r="321" spans="1:13" ht="15.75" hidden="1" customHeight="1">
      <c r="A321" s="22" t="s">
        <v>231</v>
      </c>
      <c r="B321" s="23" t="s">
        <v>232</v>
      </c>
      <c r="C321" s="98"/>
      <c r="D321" s="117"/>
      <c r="E321" s="24"/>
      <c r="F321" s="24"/>
      <c r="G321" s="24"/>
      <c r="H321" s="24"/>
      <c r="I321" s="24"/>
      <c r="J321" s="24"/>
      <c r="K321" s="54"/>
      <c r="L321" s="54"/>
      <c r="M321" s="202"/>
    </row>
    <row r="322" spans="1:13" ht="15.75" hidden="1" customHeight="1">
      <c r="A322" s="33" t="s">
        <v>233</v>
      </c>
      <c r="B322" s="43" t="s">
        <v>234</v>
      </c>
      <c r="C322" s="98"/>
      <c r="D322" s="117"/>
      <c r="E322" s="24"/>
      <c r="F322" s="24"/>
      <c r="G322" s="24"/>
      <c r="H322" s="24"/>
      <c r="I322" s="24"/>
      <c r="J322" s="24"/>
      <c r="K322" s="54"/>
      <c r="L322" s="54"/>
      <c r="M322" s="202"/>
    </row>
    <row r="323" spans="1:13" ht="31.5" hidden="1" customHeight="1">
      <c r="A323" s="67" t="s">
        <v>235</v>
      </c>
      <c r="B323" s="68" t="s">
        <v>236</v>
      </c>
      <c r="C323" s="98"/>
      <c r="D323" s="117"/>
      <c r="E323" s="35"/>
      <c r="F323" s="35"/>
      <c r="G323" s="35"/>
      <c r="H323" s="35"/>
      <c r="I323" s="35"/>
      <c r="J323" s="35"/>
      <c r="K323" s="53"/>
      <c r="L323" s="53"/>
      <c r="M323" s="202"/>
    </row>
    <row r="324" spans="1:13" ht="15.75" hidden="1" customHeight="1">
      <c r="A324" s="22" t="s">
        <v>237</v>
      </c>
      <c r="B324" s="23" t="s">
        <v>174</v>
      </c>
      <c r="C324" s="98"/>
      <c r="D324" s="117"/>
      <c r="E324" s="24"/>
      <c r="F324" s="24"/>
      <c r="G324" s="24"/>
      <c r="H324" s="24"/>
      <c r="I324" s="24"/>
      <c r="J324" s="24"/>
      <c r="K324" s="54"/>
      <c r="L324" s="54"/>
      <c r="M324" s="202"/>
    </row>
    <row r="325" spans="1:13" ht="47.25" hidden="1" customHeight="1">
      <c r="A325" s="33" t="s">
        <v>238</v>
      </c>
      <c r="B325" s="43" t="s">
        <v>176</v>
      </c>
      <c r="C325" s="98"/>
      <c r="D325" s="117"/>
      <c r="E325" s="24"/>
      <c r="F325" s="24"/>
      <c r="G325" s="24"/>
      <c r="H325" s="24"/>
      <c r="I325" s="24"/>
      <c r="J325" s="24"/>
      <c r="K325" s="54"/>
      <c r="L325" s="54"/>
      <c r="M325" s="202"/>
    </row>
    <row r="326" spans="1:13" ht="47.25" hidden="1" customHeight="1">
      <c r="A326" s="56" t="s">
        <v>239</v>
      </c>
      <c r="B326" s="57" t="s">
        <v>240</v>
      </c>
      <c r="C326" s="98"/>
      <c r="D326" s="117"/>
      <c r="E326" s="41"/>
      <c r="F326" s="41"/>
      <c r="G326" s="41"/>
      <c r="H326" s="41"/>
      <c r="I326" s="41"/>
      <c r="J326" s="41"/>
      <c r="K326" s="58"/>
      <c r="L326" s="58"/>
      <c r="M326" s="202"/>
    </row>
    <row r="327" spans="1:13" ht="47.25" hidden="1" customHeight="1">
      <c r="A327" s="59" t="s">
        <v>241</v>
      </c>
      <c r="B327" s="60" t="s">
        <v>242</v>
      </c>
      <c r="C327" s="98"/>
      <c r="D327" s="117"/>
      <c r="E327" s="41"/>
      <c r="F327" s="41"/>
      <c r="G327" s="41"/>
      <c r="H327" s="41"/>
      <c r="I327" s="41"/>
      <c r="J327" s="41"/>
      <c r="K327" s="58"/>
      <c r="L327" s="58"/>
      <c r="M327" s="202"/>
    </row>
    <row r="328" spans="1:13" ht="47.25" hidden="1" customHeight="1">
      <c r="A328" s="61" t="s">
        <v>243</v>
      </c>
      <c r="B328" s="62" t="s">
        <v>244</v>
      </c>
      <c r="C328" s="98"/>
      <c r="D328" s="117"/>
      <c r="E328" s="35"/>
      <c r="F328" s="35"/>
      <c r="G328" s="35"/>
      <c r="H328" s="35"/>
      <c r="I328" s="35"/>
      <c r="J328" s="35"/>
      <c r="K328" s="53"/>
      <c r="L328" s="53"/>
      <c r="M328" s="202"/>
    </row>
    <row r="329" spans="1:13" ht="15.75" hidden="1" customHeight="1">
      <c r="A329" s="14" t="s">
        <v>245</v>
      </c>
      <c r="B329" s="15" t="s">
        <v>200</v>
      </c>
      <c r="C329" s="98"/>
      <c r="D329" s="117"/>
      <c r="E329" s="35"/>
      <c r="F329" s="35"/>
      <c r="G329" s="35"/>
      <c r="H329" s="35"/>
      <c r="I329" s="35"/>
      <c r="J329" s="35"/>
      <c r="K329" s="53"/>
      <c r="L329" s="53"/>
      <c r="M329" s="202"/>
    </row>
    <row r="330" spans="1:13" ht="15.75" hidden="1" customHeight="1">
      <c r="A330" s="14" t="s">
        <v>246</v>
      </c>
      <c r="B330" s="15" t="s">
        <v>202</v>
      </c>
      <c r="C330" s="98"/>
      <c r="D330" s="117"/>
      <c r="E330" s="24"/>
      <c r="F330" s="24"/>
      <c r="G330" s="24"/>
      <c r="H330" s="24"/>
      <c r="I330" s="24"/>
      <c r="J330" s="24"/>
      <c r="K330" s="54"/>
      <c r="L330" s="54"/>
      <c r="M330" s="202"/>
    </row>
    <row r="331" spans="1:13" ht="15.75" hidden="1" customHeight="1">
      <c r="A331" s="14" t="s">
        <v>247</v>
      </c>
      <c r="B331" s="15" t="s">
        <v>204</v>
      </c>
      <c r="C331" s="98"/>
      <c r="D331" s="117"/>
      <c r="E331" s="24"/>
      <c r="F331" s="24"/>
      <c r="G331" s="24"/>
      <c r="H331" s="24"/>
      <c r="I331" s="24"/>
      <c r="J331" s="24"/>
      <c r="K331" s="54"/>
      <c r="L331" s="54"/>
      <c r="M331" s="202"/>
    </row>
    <row r="332" spans="1:13" ht="15.75" hidden="1" customHeight="1">
      <c r="A332" s="14" t="s">
        <v>248</v>
      </c>
      <c r="B332" s="15" t="s">
        <v>206</v>
      </c>
      <c r="C332" s="98"/>
      <c r="D332" s="117"/>
      <c r="E332" s="24"/>
      <c r="F332" s="24"/>
      <c r="G332" s="24"/>
      <c r="H332" s="24"/>
      <c r="I332" s="24"/>
      <c r="J332" s="24"/>
      <c r="K332" s="54"/>
      <c r="L332" s="54"/>
      <c r="M332" s="202"/>
    </row>
    <row r="333" spans="1:13" ht="15.75" hidden="1" customHeight="1">
      <c r="A333" s="14" t="s">
        <v>249</v>
      </c>
      <c r="B333" s="15" t="s">
        <v>208</v>
      </c>
      <c r="C333" s="98"/>
      <c r="D333" s="117"/>
      <c r="E333" s="24"/>
      <c r="F333" s="24"/>
      <c r="G333" s="24"/>
      <c r="H333" s="24"/>
      <c r="I333" s="24"/>
      <c r="J333" s="24"/>
      <c r="K333" s="54"/>
      <c r="L333" s="54"/>
      <c r="M333" s="202"/>
    </row>
    <row r="334" spans="1:13" ht="15.75" hidden="1" customHeight="1">
      <c r="A334" s="14" t="s">
        <v>250</v>
      </c>
      <c r="B334" s="15" t="s">
        <v>209</v>
      </c>
      <c r="C334" s="98"/>
      <c r="D334" s="117"/>
      <c r="E334" s="24"/>
      <c r="F334" s="24"/>
      <c r="G334" s="24"/>
      <c r="H334" s="24"/>
      <c r="I334" s="24"/>
      <c r="J334" s="24"/>
      <c r="K334" s="54"/>
      <c r="L334" s="54"/>
      <c r="M334" s="202"/>
    </row>
    <row r="335" spans="1:13" ht="15.75" hidden="1" customHeight="1">
      <c r="A335" s="14" t="s">
        <v>251</v>
      </c>
      <c r="B335" s="15" t="s">
        <v>211</v>
      </c>
      <c r="C335" s="98"/>
      <c r="D335" s="117"/>
      <c r="E335" s="24"/>
      <c r="F335" s="24"/>
      <c r="G335" s="24"/>
      <c r="H335" s="24"/>
      <c r="I335" s="24"/>
      <c r="J335" s="24"/>
      <c r="K335" s="54"/>
      <c r="L335" s="54"/>
      <c r="M335" s="202"/>
    </row>
    <row r="336" spans="1:13" ht="15.75" hidden="1" customHeight="1">
      <c r="A336" s="14" t="s">
        <v>252</v>
      </c>
      <c r="B336" s="15" t="s">
        <v>213</v>
      </c>
      <c r="C336" s="98"/>
      <c r="D336" s="117"/>
      <c r="E336" s="24"/>
      <c r="F336" s="24"/>
      <c r="G336" s="24"/>
      <c r="H336" s="24"/>
      <c r="I336" s="24"/>
      <c r="J336" s="24"/>
      <c r="K336" s="54"/>
      <c r="L336" s="54"/>
      <c r="M336" s="202"/>
    </row>
    <row r="337" spans="1:13" ht="31.5" hidden="1" customHeight="1">
      <c r="A337" s="14" t="s">
        <v>253</v>
      </c>
      <c r="B337" s="15" t="s">
        <v>215</v>
      </c>
      <c r="C337" s="98"/>
      <c r="D337" s="117"/>
      <c r="E337" s="35"/>
      <c r="F337" s="35"/>
      <c r="G337" s="35"/>
      <c r="H337" s="35"/>
      <c r="I337" s="35"/>
      <c r="J337" s="35"/>
      <c r="K337" s="53"/>
      <c r="L337" s="53"/>
      <c r="M337" s="202"/>
    </row>
    <row r="338" spans="1:13" ht="15.75" hidden="1" customHeight="1">
      <c r="A338" s="14" t="s">
        <v>254</v>
      </c>
      <c r="B338" s="15" t="s">
        <v>217</v>
      </c>
      <c r="C338" s="98"/>
      <c r="D338" s="117"/>
      <c r="E338" s="24"/>
      <c r="F338" s="24"/>
      <c r="G338" s="24"/>
      <c r="H338" s="24"/>
      <c r="I338" s="24"/>
      <c r="J338" s="24"/>
      <c r="K338" s="54"/>
      <c r="L338" s="54"/>
      <c r="M338" s="202"/>
    </row>
    <row r="339" spans="1:13" ht="15.75" hidden="1" customHeight="1">
      <c r="A339" s="14" t="s">
        <v>255</v>
      </c>
      <c r="B339" s="15" t="s">
        <v>219</v>
      </c>
      <c r="C339" s="98"/>
      <c r="D339" s="117"/>
      <c r="E339" s="24"/>
      <c r="F339" s="24"/>
      <c r="G339" s="24"/>
      <c r="H339" s="24"/>
      <c r="I339" s="24"/>
      <c r="J339" s="24"/>
      <c r="K339" s="54"/>
      <c r="L339" s="54"/>
      <c r="M339" s="202"/>
    </row>
    <row r="340" spans="1:13" ht="15.75" hidden="1" customHeight="1">
      <c r="A340" s="14" t="s">
        <v>256</v>
      </c>
      <c r="B340" s="15" t="s">
        <v>221</v>
      </c>
      <c r="C340" s="98"/>
      <c r="D340" s="117"/>
      <c r="E340" s="24"/>
      <c r="F340" s="24"/>
      <c r="G340" s="24"/>
      <c r="H340" s="24"/>
      <c r="I340" s="24"/>
      <c r="J340" s="24"/>
      <c r="K340" s="54"/>
      <c r="L340" s="54"/>
      <c r="M340" s="202"/>
    </row>
    <row r="341" spans="1:13" ht="15.75" hidden="1" customHeight="1">
      <c r="A341" s="14" t="s">
        <v>257</v>
      </c>
      <c r="B341" s="15" t="s">
        <v>223</v>
      </c>
      <c r="C341" s="98"/>
      <c r="D341" s="117"/>
      <c r="E341" s="24"/>
      <c r="F341" s="24"/>
      <c r="G341" s="24"/>
      <c r="H341" s="24"/>
      <c r="I341" s="24"/>
      <c r="J341" s="24"/>
      <c r="K341" s="54"/>
      <c r="L341" s="54"/>
      <c r="M341" s="202"/>
    </row>
    <row r="342" spans="1:13" ht="15.75" hidden="1" customHeight="1">
      <c r="A342" s="14" t="s">
        <v>258</v>
      </c>
      <c r="B342" s="15" t="s">
        <v>225</v>
      </c>
      <c r="C342" s="98"/>
      <c r="D342" s="117"/>
      <c r="E342" s="24"/>
      <c r="F342" s="24"/>
      <c r="G342" s="24"/>
      <c r="H342" s="24"/>
      <c r="I342" s="24"/>
      <c r="J342" s="24"/>
      <c r="K342" s="54"/>
      <c r="L342" s="54"/>
      <c r="M342" s="202"/>
    </row>
    <row r="343" spans="1:13" ht="15.75" hidden="1" customHeight="1">
      <c r="A343" s="14" t="s">
        <v>259</v>
      </c>
      <c r="B343" s="15" t="s">
        <v>227</v>
      </c>
      <c r="C343" s="98"/>
      <c r="D343" s="117"/>
      <c r="E343" s="24"/>
      <c r="F343" s="24"/>
      <c r="G343" s="24"/>
      <c r="H343" s="24"/>
      <c r="I343" s="24"/>
      <c r="J343" s="24"/>
      <c r="K343" s="54"/>
      <c r="L343" s="54"/>
      <c r="M343" s="202"/>
    </row>
    <row r="344" spans="1:13" ht="15.75" hidden="1" customHeight="1">
      <c r="A344" s="14" t="s">
        <v>260</v>
      </c>
      <c r="B344" s="15" t="s">
        <v>213</v>
      </c>
      <c r="C344" s="98"/>
      <c r="D344" s="117"/>
      <c r="E344" s="24"/>
      <c r="F344" s="24"/>
      <c r="G344" s="24"/>
      <c r="H344" s="24"/>
      <c r="I344" s="24"/>
      <c r="J344" s="24"/>
      <c r="K344" s="54"/>
      <c r="L344" s="54"/>
      <c r="M344" s="202"/>
    </row>
    <row r="345" spans="1:13" ht="47.25" hidden="1" customHeight="1">
      <c r="A345" s="69" t="s">
        <v>261</v>
      </c>
      <c r="B345" s="70" t="s">
        <v>262</v>
      </c>
      <c r="C345" s="98"/>
      <c r="D345" s="117"/>
      <c r="E345" s="41"/>
      <c r="F345" s="41"/>
      <c r="G345" s="41"/>
      <c r="H345" s="41"/>
      <c r="I345" s="41"/>
      <c r="J345" s="41"/>
      <c r="K345" s="58"/>
      <c r="L345" s="58"/>
      <c r="M345" s="202"/>
    </row>
    <row r="346" spans="1:13" ht="31.5" hidden="1" customHeight="1">
      <c r="A346" s="71" t="s">
        <v>263</v>
      </c>
      <c r="B346" s="72" t="s">
        <v>264</v>
      </c>
      <c r="C346" s="98"/>
      <c r="D346" s="117"/>
      <c r="E346" s="18"/>
      <c r="F346" s="18"/>
      <c r="G346" s="18"/>
      <c r="H346" s="18"/>
      <c r="I346" s="18"/>
      <c r="J346" s="18"/>
      <c r="K346" s="63"/>
      <c r="L346" s="63"/>
      <c r="M346" s="202"/>
    </row>
    <row r="347" spans="1:13" ht="15.75" hidden="1" customHeight="1">
      <c r="A347" s="22" t="s">
        <v>265</v>
      </c>
      <c r="B347" s="23" t="s">
        <v>266</v>
      </c>
      <c r="C347" s="98"/>
      <c r="D347" s="117"/>
      <c r="E347" s="24"/>
      <c r="F347" s="24"/>
      <c r="G347" s="24"/>
      <c r="H347" s="24"/>
      <c r="I347" s="24"/>
      <c r="J347" s="24"/>
      <c r="K347" s="54"/>
      <c r="L347" s="54"/>
      <c r="M347" s="202"/>
    </row>
    <row r="348" spans="1:13" ht="15.75" hidden="1" customHeight="1">
      <c r="A348" s="22" t="s">
        <v>267</v>
      </c>
      <c r="B348" s="23" t="s">
        <v>268</v>
      </c>
      <c r="C348" s="98"/>
      <c r="D348" s="117"/>
      <c r="E348" s="24"/>
      <c r="F348" s="24"/>
      <c r="G348" s="24"/>
      <c r="H348" s="24"/>
      <c r="I348" s="24"/>
      <c r="J348" s="24"/>
      <c r="K348" s="54"/>
      <c r="L348" s="54"/>
      <c r="M348" s="202"/>
    </row>
    <row r="349" spans="1:13" ht="15.75" hidden="1" customHeight="1">
      <c r="A349" s="22" t="s">
        <v>269</v>
      </c>
      <c r="B349" s="23" t="s">
        <v>270</v>
      </c>
      <c r="C349" s="98"/>
      <c r="D349" s="117"/>
      <c r="E349" s="24"/>
      <c r="F349" s="24"/>
      <c r="G349" s="24"/>
      <c r="H349" s="24"/>
      <c r="I349" s="24"/>
      <c r="J349" s="24"/>
      <c r="K349" s="54"/>
      <c r="L349" s="54"/>
      <c r="M349" s="202"/>
    </row>
    <row r="350" spans="1:13" ht="15.75" hidden="1" customHeight="1">
      <c r="A350" s="22" t="s">
        <v>271</v>
      </c>
      <c r="B350" s="23" t="s">
        <v>272</v>
      </c>
      <c r="C350" s="98"/>
      <c r="D350" s="117"/>
      <c r="E350" s="24"/>
      <c r="F350" s="24"/>
      <c r="G350" s="24"/>
      <c r="H350" s="24"/>
      <c r="I350" s="24"/>
      <c r="J350" s="24"/>
      <c r="K350" s="54"/>
      <c r="L350" s="54"/>
      <c r="M350" s="202"/>
    </row>
    <row r="351" spans="1:13" ht="15.75" hidden="1" customHeight="1">
      <c r="A351" s="22" t="s">
        <v>273</v>
      </c>
      <c r="B351" s="23" t="s">
        <v>274</v>
      </c>
      <c r="C351" s="98"/>
      <c r="D351" s="117"/>
      <c r="E351" s="24"/>
      <c r="F351" s="24"/>
      <c r="G351" s="24"/>
      <c r="H351" s="24"/>
      <c r="I351" s="24"/>
      <c r="J351" s="24"/>
      <c r="K351" s="54"/>
      <c r="L351" s="54"/>
      <c r="M351" s="202"/>
    </row>
    <row r="352" spans="1:13">
      <c r="A352" s="173" t="s">
        <v>322</v>
      </c>
      <c r="B352" s="34" t="s">
        <v>275</v>
      </c>
      <c r="C352" s="142">
        <f>C353+C360</f>
        <v>0</v>
      </c>
      <c r="D352" s="117">
        <f>SUM(E352:L352)</f>
        <v>0</v>
      </c>
      <c r="E352" s="142">
        <f>E353+E360</f>
        <v>0</v>
      </c>
      <c r="F352" s="142">
        <f t="shared" ref="F352:L352" si="47">F353+F360</f>
        <v>0</v>
      </c>
      <c r="G352" s="142">
        <f t="shared" si="47"/>
        <v>0</v>
      </c>
      <c r="H352" s="142">
        <f t="shared" si="47"/>
        <v>0</v>
      </c>
      <c r="I352" s="142">
        <f t="shared" si="47"/>
        <v>0</v>
      </c>
      <c r="J352" s="142">
        <f t="shared" si="47"/>
        <v>0</v>
      </c>
      <c r="K352" s="142">
        <f t="shared" si="47"/>
        <v>0</v>
      </c>
      <c r="L352" s="180">
        <f t="shared" si="47"/>
        <v>0</v>
      </c>
      <c r="M352" s="202"/>
    </row>
    <row r="353" spans="1:13">
      <c r="A353" s="196"/>
      <c r="B353" s="47" t="s">
        <v>161</v>
      </c>
      <c r="C353" s="98">
        <f>SUM(C354:C359)</f>
        <v>0</v>
      </c>
      <c r="D353" s="117">
        <f>SUM(E353:L353)</f>
        <v>0</v>
      </c>
      <c r="E353" s="98">
        <f>SUM(E354:E359)</f>
        <v>0</v>
      </c>
      <c r="F353" s="98">
        <f t="shared" ref="F353:L353" si="48">SUM(F354:F359)</f>
        <v>0</v>
      </c>
      <c r="G353" s="98">
        <f t="shared" si="48"/>
        <v>0</v>
      </c>
      <c r="H353" s="98">
        <f t="shared" si="48"/>
        <v>0</v>
      </c>
      <c r="I353" s="98">
        <f t="shared" si="48"/>
        <v>0</v>
      </c>
      <c r="J353" s="98">
        <f t="shared" si="48"/>
        <v>0</v>
      </c>
      <c r="K353" s="98">
        <f t="shared" si="48"/>
        <v>0</v>
      </c>
      <c r="L353" s="181">
        <f t="shared" si="48"/>
        <v>0</v>
      </c>
      <c r="M353" s="202"/>
    </row>
    <row r="354" spans="1:13">
      <c r="A354" s="197"/>
      <c r="B354" s="20" t="s">
        <v>162</v>
      </c>
      <c r="C354" s="85">
        <f t="shared" ref="C354:C359" si="49">SUM(E354:L354)</f>
        <v>0</v>
      </c>
      <c r="D354" s="111"/>
      <c r="E354" s="24"/>
      <c r="F354" s="24"/>
      <c r="G354" s="24"/>
      <c r="H354" s="24"/>
      <c r="I354" s="24"/>
      <c r="J354" s="24"/>
      <c r="K354" s="24"/>
      <c r="L354" s="157"/>
      <c r="M354" s="202"/>
    </row>
    <row r="355" spans="1:13">
      <c r="A355" s="197"/>
      <c r="B355" s="20" t="s">
        <v>163</v>
      </c>
      <c r="C355" s="85">
        <f t="shared" si="49"/>
        <v>0</v>
      </c>
      <c r="D355" s="111"/>
      <c r="E355" s="24"/>
      <c r="F355" s="24"/>
      <c r="G355" s="24"/>
      <c r="H355" s="24"/>
      <c r="I355" s="24"/>
      <c r="J355" s="24"/>
      <c r="K355" s="24"/>
      <c r="L355" s="157"/>
      <c r="M355" s="202"/>
    </row>
    <row r="356" spans="1:13">
      <c r="A356" s="197"/>
      <c r="B356" s="20" t="s">
        <v>164</v>
      </c>
      <c r="C356" s="85">
        <f t="shared" si="49"/>
        <v>0</v>
      </c>
      <c r="D356" s="111"/>
      <c r="E356" s="24"/>
      <c r="F356" s="24"/>
      <c r="G356" s="24"/>
      <c r="H356" s="24"/>
      <c r="I356" s="24"/>
      <c r="J356" s="24"/>
      <c r="K356" s="24"/>
      <c r="L356" s="157"/>
      <c r="M356" s="202"/>
    </row>
    <row r="357" spans="1:13">
      <c r="A357" s="197"/>
      <c r="B357" s="20" t="s">
        <v>165</v>
      </c>
      <c r="C357" s="85">
        <f t="shared" si="49"/>
        <v>0</v>
      </c>
      <c r="D357" s="111"/>
      <c r="E357" s="24"/>
      <c r="F357" s="24"/>
      <c r="G357" s="24"/>
      <c r="H357" s="24"/>
      <c r="I357" s="24"/>
      <c r="J357" s="24"/>
      <c r="K357" s="24"/>
      <c r="L357" s="157"/>
      <c r="M357" s="202"/>
    </row>
    <row r="358" spans="1:13">
      <c r="A358" s="197"/>
      <c r="B358" s="20" t="s">
        <v>166</v>
      </c>
      <c r="C358" s="85">
        <f t="shared" si="49"/>
        <v>0</v>
      </c>
      <c r="D358" s="111"/>
      <c r="E358" s="24"/>
      <c r="F358" s="24"/>
      <c r="G358" s="24"/>
      <c r="H358" s="24"/>
      <c r="I358" s="24"/>
      <c r="J358" s="24"/>
      <c r="K358" s="24"/>
      <c r="L358" s="157"/>
      <c r="M358" s="202"/>
    </row>
    <row r="359" spans="1:13">
      <c r="A359" s="198"/>
      <c r="B359" s="20" t="s">
        <v>167</v>
      </c>
      <c r="C359" s="85">
        <f t="shared" si="49"/>
        <v>0</v>
      </c>
      <c r="D359" s="111"/>
      <c r="E359" s="24"/>
      <c r="F359" s="24"/>
      <c r="G359" s="24"/>
      <c r="H359" s="24"/>
      <c r="I359" s="24"/>
      <c r="J359" s="24"/>
      <c r="K359" s="24"/>
      <c r="L359" s="157"/>
      <c r="M359" s="202"/>
    </row>
    <row r="360" spans="1:13">
      <c r="A360" s="196"/>
      <c r="B360" s="47" t="s">
        <v>168</v>
      </c>
      <c r="C360" s="98">
        <f>SUM(C361:C366)</f>
        <v>0</v>
      </c>
      <c r="D360" s="117">
        <f>SUM(E360:L360)</f>
        <v>0</v>
      </c>
      <c r="E360" s="98">
        <f>SUM(E361:E366)</f>
        <v>0</v>
      </c>
      <c r="F360" s="98">
        <f t="shared" ref="F360:L360" si="50">SUM(F361:F366)</f>
        <v>0</v>
      </c>
      <c r="G360" s="98">
        <f t="shared" si="50"/>
        <v>0</v>
      </c>
      <c r="H360" s="98">
        <f t="shared" si="50"/>
        <v>0</v>
      </c>
      <c r="I360" s="98">
        <f t="shared" si="50"/>
        <v>0</v>
      </c>
      <c r="J360" s="98">
        <f t="shared" si="50"/>
        <v>0</v>
      </c>
      <c r="K360" s="98">
        <f t="shared" si="50"/>
        <v>0</v>
      </c>
      <c r="L360" s="181">
        <f t="shared" si="50"/>
        <v>0</v>
      </c>
      <c r="M360" s="202"/>
    </row>
    <row r="361" spans="1:13">
      <c r="A361" s="197"/>
      <c r="B361" s="20" t="s">
        <v>162</v>
      </c>
      <c r="C361" s="85">
        <f t="shared" ref="C361:C366" si="51">SUM(E361:L361)</f>
        <v>0</v>
      </c>
      <c r="D361" s="111"/>
      <c r="E361" s="24"/>
      <c r="F361" s="24"/>
      <c r="G361" s="24"/>
      <c r="H361" s="24"/>
      <c r="I361" s="24"/>
      <c r="J361" s="24"/>
      <c r="K361" s="24"/>
      <c r="L361" s="157"/>
      <c r="M361" s="202"/>
    </row>
    <row r="362" spans="1:13">
      <c r="A362" s="197"/>
      <c r="B362" s="20" t="s">
        <v>163</v>
      </c>
      <c r="C362" s="85">
        <f t="shared" si="51"/>
        <v>0</v>
      </c>
      <c r="D362" s="111"/>
      <c r="E362" s="24"/>
      <c r="F362" s="24"/>
      <c r="G362" s="24"/>
      <c r="H362" s="24"/>
      <c r="I362" s="24"/>
      <c r="J362" s="24"/>
      <c r="K362" s="24"/>
      <c r="L362" s="157"/>
      <c r="M362" s="202"/>
    </row>
    <row r="363" spans="1:13">
      <c r="A363" s="197"/>
      <c r="B363" s="20" t="s">
        <v>164</v>
      </c>
      <c r="C363" s="85">
        <f t="shared" si="51"/>
        <v>0</v>
      </c>
      <c r="D363" s="111"/>
      <c r="E363" s="24"/>
      <c r="F363" s="24"/>
      <c r="G363" s="24"/>
      <c r="H363" s="24"/>
      <c r="I363" s="24"/>
      <c r="J363" s="24"/>
      <c r="K363" s="24"/>
      <c r="L363" s="157"/>
      <c r="M363" s="202"/>
    </row>
    <row r="364" spans="1:13">
      <c r="A364" s="197"/>
      <c r="B364" s="20" t="s">
        <v>165</v>
      </c>
      <c r="C364" s="85">
        <f t="shared" si="51"/>
        <v>0</v>
      </c>
      <c r="D364" s="111"/>
      <c r="E364" s="24"/>
      <c r="F364" s="24"/>
      <c r="G364" s="24"/>
      <c r="H364" s="24"/>
      <c r="I364" s="24"/>
      <c r="J364" s="24"/>
      <c r="K364" s="24"/>
      <c r="L364" s="157"/>
      <c r="M364" s="202"/>
    </row>
    <row r="365" spans="1:13">
      <c r="A365" s="197"/>
      <c r="B365" s="20" t="s">
        <v>166</v>
      </c>
      <c r="C365" s="85">
        <f t="shared" si="51"/>
        <v>0</v>
      </c>
      <c r="D365" s="111"/>
      <c r="E365" s="24"/>
      <c r="F365" s="24"/>
      <c r="G365" s="24"/>
      <c r="H365" s="24"/>
      <c r="I365" s="24"/>
      <c r="J365" s="24"/>
      <c r="K365" s="24"/>
      <c r="L365" s="157"/>
      <c r="M365" s="202"/>
    </row>
    <row r="366" spans="1:13">
      <c r="A366" s="198"/>
      <c r="B366" s="48" t="s">
        <v>167</v>
      </c>
      <c r="C366" s="85">
        <f t="shared" si="51"/>
        <v>0</v>
      </c>
      <c r="D366" s="111"/>
      <c r="E366" s="24"/>
      <c r="F366" s="24"/>
      <c r="G366" s="24"/>
      <c r="H366" s="24"/>
      <c r="I366" s="24"/>
      <c r="J366" s="24"/>
      <c r="K366" s="24"/>
      <c r="L366" s="157"/>
      <c r="M366" s="202"/>
    </row>
    <row r="367" spans="1:13">
      <c r="A367" s="174" t="s">
        <v>323</v>
      </c>
      <c r="B367" s="73" t="s">
        <v>276</v>
      </c>
      <c r="C367" s="142">
        <f>C368+C375</f>
        <v>0</v>
      </c>
      <c r="D367" s="117">
        <f>SUM(E367:L367)</f>
        <v>0</v>
      </c>
      <c r="E367" s="142">
        <f>E368+E375</f>
        <v>0</v>
      </c>
      <c r="F367" s="142">
        <f t="shared" ref="F367:L367" si="52">F368+F375</f>
        <v>0</v>
      </c>
      <c r="G367" s="142">
        <f t="shared" si="52"/>
        <v>0</v>
      </c>
      <c r="H367" s="142">
        <f t="shared" si="52"/>
        <v>0</v>
      </c>
      <c r="I367" s="142">
        <f t="shared" si="52"/>
        <v>0</v>
      </c>
      <c r="J367" s="142">
        <f t="shared" si="52"/>
        <v>0</v>
      </c>
      <c r="K367" s="142">
        <f t="shared" si="52"/>
        <v>0</v>
      </c>
      <c r="L367" s="180">
        <f t="shared" si="52"/>
        <v>0</v>
      </c>
      <c r="M367" s="202"/>
    </row>
    <row r="368" spans="1:13">
      <c r="A368" s="196"/>
      <c r="B368" s="47" t="s">
        <v>161</v>
      </c>
      <c r="C368" s="98">
        <f>SUM(C369:C374)</f>
        <v>0</v>
      </c>
      <c r="D368" s="117">
        <f>SUM(E368:L368)</f>
        <v>0</v>
      </c>
      <c r="E368" s="98">
        <f>SUM(E369:E374)</f>
        <v>0</v>
      </c>
      <c r="F368" s="98">
        <f t="shared" ref="F368:L368" si="53">SUM(F369:F374)</f>
        <v>0</v>
      </c>
      <c r="G368" s="98">
        <f t="shared" si="53"/>
        <v>0</v>
      </c>
      <c r="H368" s="98">
        <f t="shared" si="53"/>
        <v>0</v>
      </c>
      <c r="I368" s="98">
        <f t="shared" si="53"/>
        <v>0</v>
      </c>
      <c r="J368" s="98">
        <f t="shared" si="53"/>
        <v>0</v>
      </c>
      <c r="K368" s="98">
        <f t="shared" si="53"/>
        <v>0</v>
      </c>
      <c r="L368" s="181">
        <f t="shared" si="53"/>
        <v>0</v>
      </c>
      <c r="M368" s="202"/>
    </row>
    <row r="369" spans="1:13">
      <c r="A369" s="197"/>
      <c r="B369" s="20" t="s">
        <v>162</v>
      </c>
      <c r="C369" s="85">
        <f t="shared" ref="C369:C374" si="54">SUM(E369:L369)</f>
        <v>0</v>
      </c>
      <c r="D369" s="111"/>
      <c r="E369" s="24"/>
      <c r="F369" s="24"/>
      <c r="G369" s="24"/>
      <c r="H369" s="24"/>
      <c r="I369" s="24"/>
      <c r="J369" s="24"/>
      <c r="K369" s="24"/>
      <c r="L369" s="157"/>
      <c r="M369" s="202"/>
    </row>
    <row r="370" spans="1:13">
      <c r="A370" s="197"/>
      <c r="B370" s="20" t="s">
        <v>163</v>
      </c>
      <c r="C370" s="85">
        <f t="shared" si="54"/>
        <v>0</v>
      </c>
      <c r="D370" s="111"/>
      <c r="E370" s="24"/>
      <c r="F370" s="24"/>
      <c r="G370" s="24"/>
      <c r="H370" s="24"/>
      <c r="I370" s="24"/>
      <c r="J370" s="24"/>
      <c r="K370" s="24"/>
      <c r="L370" s="157"/>
      <c r="M370" s="202"/>
    </row>
    <row r="371" spans="1:13">
      <c r="A371" s="197"/>
      <c r="B371" s="20" t="s">
        <v>164</v>
      </c>
      <c r="C371" s="85">
        <f t="shared" si="54"/>
        <v>0</v>
      </c>
      <c r="D371" s="111"/>
      <c r="E371" s="24"/>
      <c r="F371" s="24"/>
      <c r="G371" s="24"/>
      <c r="H371" s="24"/>
      <c r="I371" s="24"/>
      <c r="J371" s="24"/>
      <c r="K371" s="24"/>
      <c r="L371" s="157"/>
      <c r="M371" s="202"/>
    </row>
    <row r="372" spans="1:13">
      <c r="A372" s="197"/>
      <c r="B372" s="20" t="s">
        <v>165</v>
      </c>
      <c r="C372" s="85">
        <f t="shared" si="54"/>
        <v>0</v>
      </c>
      <c r="D372" s="111"/>
      <c r="E372" s="24"/>
      <c r="F372" s="24"/>
      <c r="G372" s="24"/>
      <c r="H372" s="24"/>
      <c r="I372" s="24"/>
      <c r="J372" s="24"/>
      <c r="K372" s="24"/>
      <c r="L372" s="157"/>
      <c r="M372" s="202"/>
    </row>
    <row r="373" spans="1:13">
      <c r="A373" s="197"/>
      <c r="B373" s="20" t="s">
        <v>166</v>
      </c>
      <c r="C373" s="85">
        <f t="shared" si="54"/>
        <v>0</v>
      </c>
      <c r="D373" s="111"/>
      <c r="E373" s="24"/>
      <c r="F373" s="24"/>
      <c r="G373" s="24"/>
      <c r="H373" s="24"/>
      <c r="I373" s="24"/>
      <c r="J373" s="24"/>
      <c r="K373" s="24"/>
      <c r="L373" s="157"/>
      <c r="M373" s="202"/>
    </row>
    <row r="374" spans="1:13">
      <c r="A374" s="198"/>
      <c r="B374" s="20" t="s">
        <v>167</v>
      </c>
      <c r="C374" s="85">
        <f t="shared" si="54"/>
        <v>0</v>
      </c>
      <c r="D374" s="111"/>
      <c r="E374" s="24"/>
      <c r="F374" s="24"/>
      <c r="G374" s="24"/>
      <c r="H374" s="24"/>
      <c r="I374" s="24"/>
      <c r="J374" s="24"/>
      <c r="K374" s="24"/>
      <c r="L374" s="157"/>
      <c r="M374" s="202"/>
    </row>
    <row r="375" spans="1:13">
      <c r="A375" s="196"/>
      <c r="B375" s="47" t="s">
        <v>168</v>
      </c>
      <c r="C375" s="98">
        <f>SUM(C376:C381)</f>
        <v>0</v>
      </c>
      <c r="D375" s="117">
        <f>SUM(E375:L375)</f>
        <v>0</v>
      </c>
      <c r="E375" s="98">
        <f>SUM(E376:E381)</f>
        <v>0</v>
      </c>
      <c r="F375" s="98">
        <f t="shared" ref="F375:L375" si="55">SUM(F376:F381)</f>
        <v>0</v>
      </c>
      <c r="G375" s="98">
        <f t="shared" si="55"/>
        <v>0</v>
      </c>
      <c r="H375" s="98">
        <f t="shared" si="55"/>
        <v>0</v>
      </c>
      <c r="I375" s="98">
        <f t="shared" si="55"/>
        <v>0</v>
      </c>
      <c r="J375" s="98">
        <f t="shared" si="55"/>
        <v>0</v>
      </c>
      <c r="K375" s="98">
        <f t="shared" si="55"/>
        <v>0</v>
      </c>
      <c r="L375" s="181">
        <f t="shared" si="55"/>
        <v>0</v>
      </c>
      <c r="M375" s="202"/>
    </row>
    <row r="376" spans="1:13">
      <c r="A376" s="197"/>
      <c r="B376" s="20" t="s">
        <v>162</v>
      </c>
      <c r="C376" s="85">
        <f t="shared" ref="C376:C381" si="56">SUM(E376:L376)</f>
        <v>0</v>
      </c>
      <c r="D376" s="111"/>
      <c r="E376" s="24"/>
      <c r="F376" s="24"/>
      <c r="G376" s="24"/>
      <c r="H376" s="24"/>
      <c r="I376" s="24"/>
      <c r="J376" s="24"/>
      <c r="K376" s="24"/>
      <c r="L376" s="157"/>
      <c r="M376" s="202"/>
    </row>
    <row r="377" spans="1:13">
      <c r="A377" s="197"/>
      <c r="B377" s="20" t="s">
        <v>163</v>
      </c>
      <c r="C377" s="85">
        <f t="shared" si="56"/>
        <v>0</v>
      </c>
      <c r="D377" s="111"/>
      <c r="E377" s="24"/>
      <c r="F377" s="24"/>
      <c r="G377" s="24"/>
      <c r="H377" s="24"/>
      <c r="I377" s="24"/>
      <c r="J377" s="24"/>
      <c r="K377" s="24"/>
      <c r="L377" s="157"/>
      <c r="M377" s="202"/>
    </row>
    <row r="378" spans="1:13">
      <c r="A378" s="197"/>
      <c r="B378" s="20" t="s">
        <v>164</v>
      </c>
      <c r="C378" s="85">
        <f t="shared" si="56"/>
        <v>0</v>
      </c>
      <c r="D378" s="111"/>
      <c r="E378" s="24"/>
      <c r="F378" s="24"/>
      <c r="G378" s="24"/>
      <c r="H378" s="24"/>
      <c r="I378" s="24"/>
      <c r="J378" s="24"/>
      <c r="K378" s="24"/>
      <c r="L378" s="157"/>
      <c r="M378" s="202"/>
    </row>
    <row r="379" spans="1:13">
      <c r="A379" s="197"/>
      <c r="B379" s="20" t="s">
        <v>165</v>
      </c>
      <c r="C379" s="85">
        <f t="shared" si="56"/>
        <v>0</v>
      </c>
      <c r="D379" s="111"/>
      <c r="E379" s="24"/>
      <c r="F379" s="24"/>
      <c r="G379" s="24"/>
      <c r="H379" s="24"/>
      <c r="I379" s="24"/>
      <c r="J379" s="24"/>
      <c r="K379" s="24"/>
      <c r="L379" s="157"/>
      <c r="M379" s="202"/>
    </row>
    <row r="380" spans="1:13">
      <c r="A380" s="197"/>
      <c r="B380" s="20" t="s">
        <v>166</v>
      </c>
      <c r="C380" s="85">
        <f t="shared" si="56"/>
        <v>0</v>
      </c>
      <c r="D380" s="111"/>
      <c r="E380" s="24"/>
      <c r="F380" s="24"/>
      <c r="G380" s="24"/>
      <c r="H380" s="24"/>
      <c r="I380" s="24"/>
      <c r="J380" s="24"/>
      <c r="K380" s="24"/>
      <c r="L380" s="157"/>
      <c r="M380" s="202"/>
    </row>
    <row r="381" spans="1:13">
      <c r="A381" s="198"/>
      <c r="B381" s="48" t="s">
        <v>167</v>
      </c>
      <c r="C381" s="85">
        <f t="shared" si="56"/>
        <v>0</v>
      </c>
      <c r="D381" s="111"/>
      <c r="E381" s="24"/>
      <c r="F381" s="24"/>
      <c r="G381" s="24"/>
      <c r="H381" s="24"/>
      <c r="I381" s="24"/>
      <c r="J381" s="24"/>
      <c r="K381" s="24"/>
      <c r="L381" s="157"/>
      <c r="M381" s="202"/>
    </row>
    <row r="382" spans="1:13">
      <c r="A382" s="174" t="s">
        <v>324</v>
      </c>
      <c r="B382" s="179" t="s">
        <v>335</v>
      </c>
      <c r="C382" s="142">
        <f>C383+C390</f>
        <v>0</v>
      </c>
      <c r="D382" s="117">
        <f>SUM(E382:L382)</f>
        <v>0</v>
      </c>
      <c r="E382" s="142">
        <f>E383+E390</f>
        <v>0</v>
      </c>
      <c r="F382" s="142">
        <f t="shared" ref="F382:L382" si="57">F383+F390</f>
        <v>0</v>
      </c>
      <c r="G382" s="142">
        <f t="shared" si="57"/>
        <v>0</v>
      </c>
      <c r="H382" s="142">
        <f t="shared" si="57"/>
        <v>0</v>
      </c>
      <c r="I382" s="142">
        <f t="shared" si="57"/>
        <v>0</v>
      </c>
      <c r="J382" s="142">
        <f t="shared" si="57"/>
        <v>0</v>
      </c>
      <c r="K382" s="142">
        <f t="shared" si="57"/>
        <v>0</v>
      </c>
      <c r="L382" s="180">
        <f t="shared" si="57"/>
        <v>0</v>
      </c>
      <c r="M382" s="202"/>
    </row>
    <row r="383" spans="1:13">
      <c r="A383" s="196"/>
      <c r="B383" s="47" t="s">
        <v>161</v>
      </c>
      <c r="C383" s="98">
        <f>SUM(C384:C389)</f>
        <v>0</v>
      </c>
      <c r="D383" s="117">
        <f>SUM(E383:L383)</f>
        <v>0</v>
      </c>
      <c r="E383" s="98">
        <f>SUM(E384:E389)</f>
        <v>0</v>
      </c>
      <c r="F383" s="98">
        <f t="shared" ref="F383:L383" si="58">SUM(F384:F389)</f>
        <v>0</v>
      </c>
      <c r="G383" s="98">
        <f t="shared" si="58"/>
        <v>0</v>
      </c>
      <c r="H383" s="98">
        <f t="shared" si="58"/>
        <v>0</v>
      </c>
      <c r="I383" s="98">
        <f t="shared" si="58"/>
        <v>0</v>
      </c>
      <c r="J383" s="98">
        <f t="shared" si="58"/>
        <v>0</v>
      </c>
      <c r="K383" s="98">
        <f t="shared" si="58"/>
        <v>0</v>
      </c>
      <c r="L383" s="181">
        <f t="shared" si="58"/>
        <v>0</v>
      </c>
      <c r="M383" s="202"/>
    </row>
    <row r="384" spans="1:13">
      <c r="A384" s="197"/>
      <c r="B384" s="20" t="s">
        <v>162</v>
      </c>
      <c r="C384" s="85">
        <f t="shared" ref="C384:C389" si="59">SUM(E384:L384)</f>
        <v>0</v>
      </c>
      <c r="D384" s="111"/>
      <c r="E384" s="24"/>
      <c r="F384" s="24"/>
      <c r="G384" s="24"/>
      <c r="H384" s="24"/>
      <c r="I384" s="24"/>
      <c r="J384" s="24"/>
      <c r="K384" s="24"/>
      <c r="L384" s="157"/>
      <c r="M384" s="202"/>
    </row>
    <row r="385" spans="1:13">
      <c r="A385" s="197"/>
      <c r="B385" s="20" t="s">
        <v>163</v>
      </c>
      <c r="C385" s="85">
        <f t="shared" si="59"/>
        <v>0</v>
      </c>
      <c r="D385" s="111"/>
      <c r="E385" s="24"/>
      <c r="F385" s="24"/>
      <c r="G385" s="24"/>
      <c r="H385" s="24"/>
      <c r="I385" s="24"/>
      <c r="J385" s="24"/>
      <c r="K385" s="24"/>
      <c r="L385" s="157"/>
      <c r="M385" s="202"/>
    </row>
    <row r="386" spans="1:13">
      <c r="A386" s="197"/>
      <c r="B386" s="20" t="s">
        <v>164</v>
      </c>
      <c r="C386" s="85">
        <f t="shared" si="59"/>
        <v>0</v>
      </c>
      <c r="D386" s="111"/>
      <c r="E386" s="24"/>
      <c r="F386" s="24"/>
      <c r="G386" s="24"/>
      <c r="H386" s="24"/>
      <c r="I386" s="24"/>
      <c r="J386" s="24"/>
      <c r="K386" s="24"/>
      <c r="L386" s="157"/>
      <c r="M386" s="202"/>
    </row>
    <row r="387" spans="1:13">
      <c r="A387" s="197"/>
      <c r="B387" s="20" t="s">
        <v>165</v>
      </c>
      <c r="C387" s="85">
        <f t="shared" si="59"/>
        <v>0</v>
      </c>
      <c r="D387" s="111"/>
      <c r="E387" s="24"/>
      <c r="F387" s="24"/>
      <c r="G387" s="24"/>
      <c r="H387" s="24"/>
      <c r="I387" s="24"/>
      <c r="J387" s="24"/>
      <c r="K387" s="24"/>
      <c r="L387" s="157"/>
      <c r="M387" s="202"/>
    </row>
    <row r="388" spans="1:13">
      <c r="A388" s="197"/>
      <c r="B388" s="20" t="s">
        <v>166</v>
      </c>
      <c r="C388" s="85">
        <f t="shared" si="59"/>
        <v>0</v>
      </c>
      <c r="D388" s="111"/>
      <c r="E388" s="24"/>
      <c r="F388" s="24"/>
      <c r="G388" s="24"/>
      <c r="H388" s="24"/>
      <c r="I388" s="24"/>
      <c r="J388" s="24"/>
      <c r="K388" s="24"/>
      <c r="L388" s="157"/>
      <c r="M388" s="202"/>
    </row>
    <row r="389" spans="1:13">
      <c r="A389" s="198"/>
      <c r="B389" s="20" t="s">
        <v>167</v>
      </c>
      <c r="C389" s="85">
        <f t="shared" si="59"/>
        <v>0</v>
      </c>
      <c r="D389" s="111"/>
      <c r="E389" s="24"/>
      <c r="F389" s="24"/>
      <c r="G389" s="24"/>
      <c r="H389" s="24"/>
      <c r="I389" s="24"/>
      <c r="J389" s="24"/>
      <c r="K389" s="24"/>
      <c r="L389" s="157"/>
      <c r="M389" s="202"/>
    </row>
    <row r="390" spans="1:13">
      <c r="A390" s="196"/>
      <c r="B390" s="47" t="s">
        <v>168</v>
      </c>
      <c r="C390" s="98">
        <f>SUM(C391:C396)</f>
        <v>0</v>
      </c>
      <c r="D390" s="117">
        <f>SUM(E390:L390)</f>
        <v>0</v>
      </c>
      <c r="E390" s="98">
        <f>SUM(E391:E396)</f>
        <v>0</v>
      </c>
      <c r="F390" s="98">
        <f t="shared" ref="F390:L390" si="60">SUM(F391:F396)</f>
        <v>0</v>
      </c>
      <c r="G390" s="98">
        <f t="shared" si="60"/>
        <v>0</v>
      </c>
      <c r="H390" s="98">
        <f t="shared" si="60"/>
        <v>0</v>
      </c>
      <c r="I390" s="98">
        <f t="shared" si="60"/>
        <v>0</v>
      </c>
      <c r="J390" s="98">
        <f t="shared" si="60"/>
        <v>0</v>
      </c>
      <c r="K390" s="98">
        <f t="shared" si="60"/>
        <v>0</v>
      </c>
      <c r="L390" s="181">
        <f t="shared" si="60"/>
        <v>0</v>
      </c>
      <c r="M390" s="202"/>
    </row>
    <row r="391" spans="1:13">
      <c r="A391" s="197"/>
      <c r="B391" s="20" t="s">
        <v>162</v>
      </c>
      <c r="C391" s="85">
        <f t="shared" ref="C391:C396" si="61">SUM(E391:L391)</f>
        <v>0</v>
      </c>
      <c r="D391" s="111"/>
      <c r="E391" s="24"/>
      <c r="F391" s="24"/>
      <c r="G391" s="24"/>
      <c r="H391" s="24"/>
      <c r="I391" s="24"/>
      <c r="J391" s="24"/>
      <c r="K391" s="24"/>
      <c r="L391" s="157"/>
      <c r="M391" s="202"/>
    </row>
    <row r="392" spans="1:13">
      <c r="A392" s="197"/>
      <c r="B392" s="20" t="s">
        <v>163</v>
      </c>
      <c r="C392" s="85">
        <f t="shared" si="61"/>
        <v>0</v>
      </c>
      <c r="D392" s="111"/>
      <c r="E392" s="24"/>
      <c r="F392" s="24"/>
      <c r="G392" s="24"/>
      <c r="H392" s="24"/>
      <c r="I392" s="24"/>
      <c r="J392" s="24"/>
      <c r="K392" s="24"/>
      <c r="L392" s="157"/>
      <c r="M392" s="202"/>
    </row>
    <row r="393" spans="1:13">
      <c r="A393" s="197"/>
      <c r="B393" s="20" t="s">
        <v>164</v>
      </c>
      <c r="C393" s="85">
        <f t="shared" si="61"/>
        <v>0</v>
      </c>
      <c r="D393" s="111"/>
      <c r="E393" s="24"/>
      <c r="F393" s="24"/>
      <c r="G393" s="24"/>
      <c r="H393" s="24"/>
      <c r="I393" s="24"/>
      <c r="J393" s="24"/>
      <c r="K393" s="24"/>
      <c r="L393" s="157"/>
      <c r="M393" s="202"/>
    </row>
    <row r="394" spans="1:13">
      <c r="A394" s="197"/>
      <c r="B394" s="20" t="s">
        <v>165</v>
      </c>
      <c r="C394" s="85">
        <f t="shared" si="61"/>
        <v>0</v>
      </c>
      <c r="D394" s="111"/>
      <c r="E394" s="24"/>
      <c r="F394" s="24"/>
      <c r="G394" s="24"/>
      <c r="H394" s="24"/>
      <c r="I394" s="24"/>
      <c r="J394" s="24"/>
      <c r="K394" s="24"/>
      <c r="L394" s="157"/>
      <c r="M394" s="202"/>
    </row>
    <row r="395" spans="1:13">
      <c r="A395" s="197"/>
      <c r="B395" s="20" t="s">
        <v>166</v>
      </c>
      <c r="C395" s="85">
        <f t="shared" si="61"/>
        <v>0</v>
      </c>
      <c r="D395" s="111"/>
      <c r="E395" s="24"/>
      <c r="F395" s="24"/>
      <c r="G395" s="24"/>
      <c r="H395" s="24"/>
      <c r="I395" s="24"/>
      <c r="J395" s="24"/>
      <c r="K395" s="24"/>
      <c r="L395" s="157"/>
      <c r="M395" s="202"/>
    </row>
    <row r="396" spans="1:13">
      <c r="A396" s="198"/>
      <c r="B396" s="48" t="s">
        <v>167</v>
      </c>
      <c r="C396" s="85">
        <f t="shared" si="61"/>
        <v>0</v>
      </c>
      <c r="D396" s="111"/>
      <c r="E396" s="24"/>
      <c r="F396" s="24"/>
      <c r="G396" s="24"/>
      <c r="H396" s="24"/>
      <c r="I396" s="24"/>
      <c r="J396" s="24"/>
      <c r="K396" s="24"/>
      <c r="L396" s="157"/>
      <c r="M396" s="202"/>
    </row>
    <row r="397" spans="1:13">
      <c r="A397" s="174" t="s">
        <v>336</v>
      </c>
      <c r="B397" s="179" t="s">
        <v>337</v>
      </c>
      <c r="C397" s="142">
        <f>C398+C405</f>
        <v>0</v>
      </c>
      <c r="D397" s="117">
        <f>SUM(E397:L397)</f>
        <v>0</v>
      </c>
      <c r="E397" s="142">
        <f>E398+E405</f>
        <v>0</v>
      </c>
      <c r="F397" s="142">
        <f t="shared" ref="F397:L397" si="62">F398+F405</f>
        <v>0</v>
      </c>
      <c r="G397" s="142">
        <f t="shared" si="62"/>
        <v>0</v>
      </c>
      <c r="H397" s="142">
        <f t="shared" si="62"/>
        <v>0</v>
      </c>
      <c r="I397" s="142">
        <f t="shared" si="62"/>
        <v>0</v>
      </c>
      <c r="J397" s="142">
        <f t="shared" si="62"/>
        <v>0</v>
      </c>
      <c r="K397" s="142">
        <f t="shared" si="62"/>
        <v>0</v>
      </c>
      <c r="L397" s="180">
        <f t="shared" si="62"/>
        <v>0</v>
      </c>
      <c r="M397" s="202"/>
    </row>
    <row r="398" spans="1:13">
      <c r="A398" s="196"/>
      <c r="B398" s="47" t="s">
        <v>161</v>
      </c>
      <c r="C398" s="98">
        <f>SUM(C399:C404)</f>
        <v>0</v>
      </c>
      <c r="D398" s="117">
        <f>SUM(E398:L398)</f>
        <v>0</v>
      </c>
      <c r="E398" s="98">
        <f>SUM(E399:E404)</f>
        <v>0</v>
      </c>
      <c r="F398" s="98">
        <f t="shared" ref="F398:L398" si="63">SUM(F399:F404)</f>
        <v>0</v>
      </c>
      <c r="G398" s="98">
        <f t="shared" si="63"/>
        <v>0</v>
      </c>
      <c r="H398" s="98">
        <f t="shared" si="63"/>
        <v>0</v>
      </c>
      <c r="I398" s="98">
        <f t="shared" si="63"/>
        <v>0</v>
      </c>
      <c r="J398" s="98">
        <f t="shared" si="63"/>
        <v>0</v>
      </c>
      <c r="K398" s="98">
        <f t="shared" si="63"/>
        <v>0</v>
      </c>
      <c r="L398" s="181">
        <f t="shared" si="63"/>
        <v>0</v>
      </c>
      <c r="M398" s="202"/>
    </row>
    <row r="399" spans="1:13">
      <c r="A399" s="197"/>
      <c r="B399" s="20" t="s">
        <v>162</v>
      </c>
      <c r="C399" s="85">
        <f t="shared" ref="C399:C404" si="64">SUM(E399:L399)</f>
        <v>0</v>
      </c>
      <c r="D399" s="111"/>
      <c r="E399" s="24"/>
      <c r="F399" s="24"/>
      <c r="G399" s="24"/>
      <c r="H399" s="24"/>
      <c r="I399" s="24"/>
      <c r="J399" s="24"/>
      <c r="K399" s="24"/>
      <c r="L399" s="157"/>
      <c r="M399" s="202"/>
    </row>
    <row r="400" spans="1:13">
      <c r="A400" s="197"/>
      <c r="B400" s="20" t="s">
        <v>163</v>
      </c>
      <c r="C400" s="85">
        <f t="shared" si="64"/>
        <v>0</v>
      </c>
      <c r="D400" s="111"/>
      <c r="E400" s="24"/>
      <c r="F400" s="24"/>
      <c r="G400" s="24"/>
      <c r="H400" s="24"/>
      <c r="I400" s="24"/>
      <c r="J400" s="24"/>
      <c r="K400" s="24"/>
      <c r="L400" s="157"/>
      <c r="M400" s="202"/>
    </row>
    <row r="401" spans="1:13">
      <c r="A401" s="197"/>
      <c r="B401" s="20" t="s">
        <v>164</v>
      </c>
      <c r="C401" s="85">
        <f t="shared" si="64"/>
        <v>0</v>
      </c>
      <c r="D401" s="111"/>
      <c r="E401" s="24"/>
      <c r="F401" s="24"/>
      <c r="G401" s="24"/>
      <c r="H401" s="24"/>
      <c r="I401" s="24"/>
      <c r="J401" s="24"/>
      <c r="K401" s="24"/>
      <c r="L401" s="157"/>
      <c r="M401" s="202"/>
    </row>
    <row r="402" spans="1:13">
      <c r="A402" s="197"/>
      <c r="B402" s="20" t="s">
        <v>165</v>
      </c>
      <c r="C402" s="85">
        <f t="shared" si="64"/>
        <v>0</v>
      </c>
      <c r="D402" s="111"/>
      <c r="E402" s="24"/>
      <c r="F402" s="24"/>
      <c r="G402" s="24"/>
      <c r="H402" s="24"/>
      <c r="I402" s="24"/>
      <c r="J402" s="24"/>
      <c r="K402" s="24"/>
      <c r="L402" s="157"/>
      <c r="M402" s="202"/>
    </row>
    <row r="403" spans="1:13">
      <c r="A403" s="197"/>
      <c r="B403" s="20" t="s">
        <v>166</v>
      </c>
      <c r="C403" s="85">
        <f t="shared" si="64"/>
        <v>0</v>
      </c>
      <c r="D403" s="111"/>
      <c r="E403" s="24"/>
      <c r="F403" s="24"/>
      <c r="G403" s="24"/>
      <c r="H403" s="24"/>
      <c r="I403" s="24"/>
      <c r="J403" s="24"/>
      <c r="K403" s="24"/>
      <c r="L403" s="157"/>
      <c r="M403" s="202"/>
    </row>
    <row r="404" spans="1:13">
      <c r="A404" s="198"/>
      <c r="B404" s="20" t="s">
        <v>167</v>
      </c>
      <c r="C404" s="85">
        <f t="shared" si="64"/>
        <v>0</v>
      </c>
      <c r="D404" s="111"/>
      <c r="E404" s="24"/>
      <c r="F404" s="24"/>
      <c r="G404" s="24"/>
      <c r="H404" s="24"/>
      <c r="I404" s="24"/>
      <c r="J404" s="24"/>
      <c r="K404" s="24"/>
      <c r="L404" s="157"/>
      <c r="M404" s="202"/>
    </row>
    <row r="405" spans="1:13">
      <c r="A405" s="196"/>
      <c r="B405" s="47" t="s">
        <v>168</v>
      </c>
      <c r="C405" s="98">
        <f>SUM(C406:C411)</f>
        <v>0</v>
      </c>
      <c r="D405" s="117">
        <f>SUM(E405:L405)</f>
        <v>0</v>
      </c>
      <c r="E405" s="98">
        <f>SUM(E406:E411)</f>
        <v>0</v>
      </c>
      <c r="F405" s="98">
        <f t="shared" ref="F405:L405" si="65">SUM(F406:F411)</f>
        <v>0</v>
      </c>
      <c r="G405" s="98">
        <f t="shared" si="65"/>
        <v>0</v>
      </c>
      <c r="H405" s="98">
        <f t="shared" si="65"/>
        <v>0</v>
      </c>
      <c r="I405" s="98">
        <f t="shared" si="65"/>
        <v>0</v>
      </c>
      <c r="J405" s="98">
        <f t="shared" si="65"/>
        <v>0</v>
      </c>
      <c r="K405" s="98">
        <f t="shared" si="65"/>
        <v>0</v>
      </c>
      <c r="L405" s="181">
        <f t="shared" si="65"/>
        <v>0</v>
      </c>
      <c r="M405" s="202"/>
    </row>
    <row r="406" spans="1:13">
      <c r="A406" s="197"/>
      <c r="B406" s="20" t="s">
        <v>162</v>
      </c>
      <c r="C406" s="85">
        <f t="shared" ref="C406:C411" si="66">SUM(E406:L406)</f>
        <v>0</v>
      </c>
      <c r="D406" s="111"/>
      <c r="E406" s="24"/>
      <c r="F406" s="24"/>
      <c r="G406" s="24"/>
      <c r="H406" s="24"/>
      <c r="I406" s="24"/>
      <c r="J406" s="24"/>
      <c r="K406" s="24"/>
      <c r="L406" s="157"/>
      <c r="M406" s="202"/>
    </row>
    <row r="407" spans="1:13">
      <c r="A407" s="197"/>
      <c r="B407" s="20" t="s">
        <v>163</v>
      </c>
      <c r="C407" s="85">
        <f t="shared" si="66"/>
        <v>0</v>
      </c>
      <c r="D407" s="111"/>
      <c r="E407" s="24"/>
      <c r="F407" s="24"/>
      <c r="G407" s="24"/>
      <c r="H407" s="24"/>
      <c r="I407" s="24"/>
      <c r="J407" s="24"/>
      <c r="K407" s="24"/>
      <c r="L407" s="157"/>
      <c r="M407" s="202"/>
    </row>
    <row r="408" spans="1:13">
      <c r="A408" s="197"/>
      <c r="B408" s="20" t="s">
        <v>164</v>
      </c>
      <c r="C408" s="85">
        <f t="shared" si="66"/>
        <v>0</v>
      </c>
      <c r="D408" s="111"/>
      <c r="E408" s="24"/>
      <c r="F408" s="24"/>
      <c r="G408" s="24"/>
      <c r="H408" s="24"/>
      <c r="I408" s="24"/>
      <c r="J408" s="24"/>
      <c r="K408" s="24"/>
      <c r="L408" s="157"/>
      <c r="M408" s="202"/>
    </row>
    <row r="409" spans="1:13">
      <c r="A409" s="197"/>
      <c r="B409" s="20" t="s">
        <v>165</v>
      </c>
      <c r="C409" s="85">
        <f t="shared" si="66"/>
        <v>0</v>
      </c>
      <c r="D409" s="111"/>
      <c r="E409" s="24"/>
      <c r="F409" s="24"/>
      <c r="G409" s="24"/>
      <c r="H409" s="24"/>
      <c r="I409" s="24"/>
      <c r="J409" s="24"/>
      <c r="K409" s="24"/>
      <c r="L409" s="157"/>
      <c r="M409" s="202"/>
    </row>
    <row r="410" spans="1:13">
      <c r="A410" s="197"/>
      <c r="B410" s="20" t="s">
        <v>166</v>
      </c>
      <c r="C410" s="85">
        <f t="shared" si="66"/>
        <v>0</v>
      </c>
      <c r="D410" s="111"/>
      <c r="E410" s="24"/>
      <c r="F410" s="24"/>
      <c r="G410" s="24"/>
      <c r="H410" s="24"/>
      <c r="I410" s="24"/>
      <c r="J410" s="24"/>
      <c r="K410" s="24"/>
      <c r="L410" s="157"/>
      <c r="M410" s="202"/>
    </row>
    <row r="411" spans="1:13">
      <c r="A411" s="198"/>
      <c r="B411" s="48" t="s">
        <v>167</v>
      </c>
      <c r="C411" s="85">
        <f t="shared" si="66"/>
        <v>0</v>
      </c>
      <c r="D411" s="111"/>
      <c r="E411" s="24"/>
      <c r="F411" s="24"/>
      <c r="G411" s="24"/>
      <c r="H411" s="24"/>
      <c r="I411" s="24"/>
      <c r="J411" s="24"/>
      <c r="K411" s="24"/>
      <c r="L411" s="157"/>
      <c r="M411" s="202"/>
    </row>
  </sheetData>
  <mergeCells count="38">
    <mergeCell ref="A274:A280"/>
    <mergeCell ref="A281:A287"/>
    <mergeCell ref="A6:B6"/>
    <mergeCell ref="A7:B7"/>
    <mergeCell ref="A9:A10"/>
    <mergeCell ref="B9:B10"/>
    <mergeCell ref="C6:I6"/>
    <mergeCell ref="C7:I7"/>
    <mergeCell ref="D9:D10"/>
    <mergeCell ref="E9:G9"/>
    <mergeCell ref="H9:L9"/>
    <mergeCell ref="A4:B4"/>
    <mergeCell ref="A5:B5"/>
    <mergeCell ref="A1:M1"/>
    <mergeCell ref="A2:M2"/>
    <mergeCell ref="C4:I4"/>
    <mergeCell ref="C5:I5"/>
    <mergeCell ref="M9:M10"/>
    <mergeCell ref="M57:M66"/>
    <mergeCell ref="M67:M80"/>
    <mergeCell ref="A70:A71"/>
    <mergeCell ref="A73:A74"/>
    <mergeCell ref="A14:A15"/>
    <mergeCell ref="A68:A69"/>
    <mergeCell ref="C9:C10"/>
    <mergeCell ref="M86:M95"/>
    <mergeCell ref="M96:M109"/>
    <mergeCell ref="M171:M172"/>
    <mergeCell ref="M254:M255"/>
    <mergeCell ref="M272:M411"/>
    <mergeCell ref="A390:A396"/>
    <mergeCell ref="A398:A404"/>
    <mergeCell ref="A405:A411"/>
    <mergeCell ref="A353:A359"/>
    <mergeCell ref="A360:A366"/>
    <mergeCell ref="A368:A374"/>
    <mergeCell ref="A375:A381"/>
    <mergeCell ref="A383:A389"/>
  </mergeCells>
  <pageMargins left="0.70078740157480324" right="0.70078740157480324" top="0.75196850393700787" bottom="0.75196850393700787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11"/>
  <sheetViews>
    <sheetView workbookViewId="0">
      <selection sqref="A1:XFD1048576"/>
    </sheetView>
  </sheetViews>
  <sheetFormatPr defaultRowHeight="15.75"/>
  <cols>
    <col min="1" max="1" width="9.140625" style="1"/>
    <col min="2" max="2" width="73.85546875" style="1" customWidth="1"/>
    <col min="3" max="3" width="22.28515625" style="107" customWidth="1"/>
    <col min="4" max="4" width="14.5703125" style="107" customWidth="1"/>
    <col min="5" max="10" width="9.140625" style="1"/>
    <col min="11" max="11" width="13.85546875" style="1" customWidth="1"/>
    <col min="12" max="12" width="9.140625" style="1"/>
    <col min="13" max="13" width="71" style="1" customWidth="1"/>
    <col min="14" max="16384" width="9.140625" style="1"/>
  </cols>
  <sheetData>
    <row r="1" spans="1:20" ht="38.25" customHeight="1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20" ht="49.15" customHeight="1">
      <c r="A2" s="216" t="s">
        <v>353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4" spans="1:20">
      <c r="A4" s="214" t="s">
        <v>1</v>
      </c>
      <c r="B4" s="214"/>
      <c r="C4" s="218"/>
      <c r="D4" s="218"/>
      <c r="E4" s="218"/>
      <c r="F4" s="218"/>
      <c r="G4" s="218"/>
      <c r="H4" s="218"/>
      <c r="I4" s="218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</row>
    <row r="5" spans="1:20">
      <c r="A5" s="214" t="s">
        <v>2</v>
      </c>
      <c r="B5" s="214"/>
      <c r="C5" s="219"/>
      <c r="D5" s="219"/>
      <c r="E5" s="219"/>
      <c r="F5" s="219"/>
      <c r="G5" s="219"/>
      <c r="H5" s="219"/>
      <c r="I5" s="219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</row>
    <row r="6" spans="1:20">
      <c r="A6" s="214" t="s">
        <v>3</v>
      </c>
      <c r="B6" s="214"/>
      <c r="C6" s="219"/>
      <c r="D6" s="219"/>
      <c r="E6" s="219"/>
      <c r="F6" s="219"/>
      <c r="G6" s="219"/>
      <c r="H6" s="219"/>
      <c r="I6" s="219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</row>
    <row r="7" spans="1:20">
      <c r="A7" s="227" t="s">
        <v>4</v>
      </c>
      <c r="B7" s="227"/>
      <c r="C7" s="220"/>
      <c r="D7" s="220"/>
      <c r="E7" s="220"/>
      <c r="F7" s="220"/>
      <c r="G7" s="220"/>
      <c r="H7" s="220"/>
      <c r="I7" s="220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9" spans="1:20" ht="86.25" customHeight="1">
      <c r="A9" s="228" t="s">
        <v>5</v>
      </c>
      <c r="B9" s="230" t="s">
        <v>6</v>
      </c>
      <c r="C9" s="212" t="s">
        <v>7</v>
      </c>
      <c r="D9" s="221" t="s">
        <v>288</v>
      </c>
      <c r="E9" s="223" t="s">
        <v>8</v>
      </c>
      <c r="F9" s="224"/>
      <c r="G9" s="224"/>
      <c r="H9" s="225" t="s">
        <v>351</v>
      </c>
      <c r="I9" s="226"/>
      <c r="J9" s="226"/>
      <c r="K9" s="226"/>
      <c r="L9" s="226"/>
      <c r="M9" s="203" t="s">
        <v>9</v>
      </c>
    </row>
    <row r="10" spans="1:20" ht="47.25">
      <c r="A10" s="229"/>
      <c r="B10" s="231"/>
      <c r="C10" s="213"/>
      <c r="D10" s="222"/>
      <c r="E10" s="4" t="s">
        <v>10</v>
      </c>
      <c r="F10" s="4" t="s">
        <v>11</v>
      </c>
      <c r="G10" s="4" t="s">
        <v>12</v>
      </c>
      <c r="H10" s="5" t="s">
        <v>13</v>
      </c>
      <c r="I10" s="5" t="s">
        <v>14</v>
      </c>
      <c r="J10" s="6" t="s">
        <v>15</v>
      </c>
      <c r="K10" s="7" t="s">
        <v>16</v>
      </c>
      <c r="L10" s="131" t="s">
        <v>17</v>
      </c>
      <c r="M10" s="203"/>
    </row>
    <row r="11" spans="1:20" ht="63" hidden="1">
      <c r="A11" s="8" t="s">
        <v>18</v>
      </c>
      <c r="B11" s="9" t="s">
        <v>19</v>
      </c>
      <c r="C11" s="10"/>
      <c r="D11" s="108"/>
      <c r="E11" s="11"/>
      <c r="F11" s="11"/>
      <c r="G11" s="11"/>
      <c r="H11" s="11"/>
      <c r="I11" s="11"/>
      <c r="J11" s="11"/>
      <c r="K11" s="12"/>
      <c r="L11" s="154"/>
      <c r="M11" s="159" t="s">
        <v>20</v>
      </c>
    </row>
    <row r="12" spans="1:20" hidden="1">
      <c r="A12" s="8" t="s">
        <v>21</v>
      </c>
      <c r="B12" s="9" t="s">
        <v>22</v>
      </c>
      <c r="C12" s="13"/>
      <c r="D12" s="109"/>
      <c r="E12" s="12"/>
      <c r="F12" s="12"/>
      <c r="G12" s="12"/>
      <c r="H12" s="12"/>
      <c r="I12" s="12"/>
      <c r="J12" s="12"/>
      <c r="K12" s="12"/>
      <c r="L12" s="154"/>
      <c r="M12" s="159"/>
    </row>
    <row r="13" spans="1:20" ht="31.5" hidden="1">
      <c r="A13" s="14" t="s">
        <v>23</v>
      </c>
      <c r="B13" s="15" t="s">
        <v>24</v>
      </c>
      <c r="C13" s="103"/>
      <c r="D13" s="110"/>
      <c r="E13" s="12"/>
      <c r="F13" s="12"/>
      <c r="G13" s="12"/>
      <c r="H13" s="12"/>
      <c r="I13" s="12"/>
      <c r="J13" s="12"/>
      <c r="K13" s="12"/>
      <c r="L13" s="154"/>
      <c r="M13" s="159" t="s">
        <v>25</v>
      </c>
    </row>
    <row r="14" spans="1:20" ht="31.5" hidden="1">
      <c r="A14" s="208" t="s">
        <v>26</v>
      </c>
      <c r="B14" s="17" t="s">
        <v>27</v>
      </c>
      <c r="C14" s="85">
        <f>SUM(E14+F14+G14+J14)</f>
        <v>0</v>
      </c>
      <c r="D14" s="111"/>
      <c r="E14" s="13"/>
      <c r="F14" s="13"/>
      <c r="G14" s="13"/>
      <c r="H14" s="13"/>
      <c r="I14" s="13"/>
      <c r="J14" s="13"/>
      <c r="K14" s="13"/>
      <c r="L14" s="155"/>
      <c r="M14" s="159" t="s">
        <v>25</v>
      </c>
    </row>
    <row r="15" spans="1:20" ht="31.5" hidden="1">
      <c r="A15" s="209"/>
      <c r="B15" s="20" t="s">
        <v>28</v>
      </c>
      <c r="C15" s="21"/>
      <c r="D15" s="112"/>
      <c r="E15" s="16"/>
      <c r="F15" s="16"/>
      <c r="G15" s="16"/>
      <c r="H15" s="16"/>
      <c r="I15" s="16"/>
      <c r="J15" s="16"/>
      <c r="K15" s="16"/>
      <c r="L15" s="156"/>
      <c r="M15" s="159" t="s">
        <v>25</v>
      </c>
    </row>
    <row r="16" spans="1:20" ht="47.25" hidden="1">
      <c r="A16" s="22" t="s">
        <v>29</v>
      </c>
      <c r="B16" s="23" t="s">
        <v>30</v>
      </c>
      <c r="C16" s="85">
        <f>SUM(E16+F16+G16+J16)</f>
        <v>0</v>
      </c>
      <c r="D16" s="111"/>
      <c r="E16" s="16"/>
      <c r="F16" s="16"/>
      <c r="G16" s="16"/>
      <c r="H16" s="16"/>
      <c r="I16" s="16"/>
      <c r="J16" s="16"/>
      <c r="K16" s="16"/>
      <c r="L16" s="156"/>
      <c r="M16" s="159" t="s">
        <v>25</v>
      </c>
    </row>
    <row r="17" spans="1:13" ht="31.5" hidden="1">
      <c r="A17" s="22" t="s">
        <v>31</v>
      </c>
      <c r="B17" s="23" t="s">
        <v>32</v>
      </c>
      <c r="C17" s="103"/>
      <c r="D17" s="110"/>
      <c r="E17" s="12"/>
      <c r="F17" s="12"/>
      <c r="G17" s="12"/>
      <c r="H17" s="12"/>
      <c r="I17" s="12"/>
      <c r="J17" s="12"/>
      <c r="K17" s="12"/>
      <c r="L17" s="154"/>
      <c r="M17" s="159" t="s">
        <v>25</v>
      </c>
    </row>
    <row r="18" spans="1:13" hidden="1">
      <c r="A18" s="22" t="s">
        <v>33</v>
      </c>
      <c r="B18" s="20" t="s">
        <v>34</v>
      </c>
      <c r="C18" s="103"/>
      <c r="D18" s="110"/>
      <c r="E18" s="12"/>
      <c r="F18" s="12"/>
      <c r="G18" s="12"/>
      <c r="H18" s="12"/>
      <c r="I18" s="12"/>
      <c r="J18" s="12"/>
      <c r="K18" s="12"/>
      <c r="L18" s="154"/>
      <c r="M18" s="159" t="s">
        <v>25</v>
      </c>
    </row>
    <row r="19" spans="1:13" ht="31.5" hidden="1">
      <c r="A19" s="22" t="s">
        <v>35</v>
      </c>
      <c r="B19" s="20" t="s">
        <v>36</v>
      </c>
      <c r="C19" s="104">
        <f>E19</f>
        <v>0</v>
      </c>
      <c r="D19" s="113"/>
      <c r="E19" s="16"/>
      <c r="F19" s="12"/>
      <c r="G19" s="12"/>
      <c r="H19" s="12"/>
      <c r="I19" s="12"/>
      <c r="J19" s="12"/>
      <c r="K19" s="12"/>
      <c r="L19" s="154"/>
      <c r="M19" s="159" t="s">
        <v>25</v>
      </c>
    </row>
    <row r="20" spans="1:13" hidden="1">
      <c r="A20" s="22" t="s">
        <v>37</v>
      </c>
      <c r="B20" s="23" t="s">
        <v>38</v>
      </c>
      <c r="C20" s="104">
        <f>E20</f>
        <v>0</v>
      </c>
      <c r="D20" s="113"/>
      <c r="E20" s="16"/>
      <c r="F20" s="12"/>
      <c r="G20" s="12"/>
      <c r="H20" s="12"/>
      <c r="I20" s="12"/>
      <c r="J20" s="12"/>
      <c r="K20" s="12"/>
      <c r="L20" s="154"/>
      <c r="M20" s="159" t="s">
        <v>25</v>
      </c>
    </row>
    <row r="21" spans="1:13" hidden="1">
      <c r="A21" s="22" t="s">
        <v>39</v>
      </c>
      <c r="B21" s="23" t="s">
        <v>40</v>
      </c>
      <c r="C21" s="104">
        <f>E21</f>
        <v>0</v>
      </c>
      <c r="D21" s="113"/>
      <c r="E21" s="16"/>
      <c r="F21" s="12"/>
      <c r="G21" s="12"/>
      <c r="H21" s="12"/>
      <c r="I21" s="12"/>
      <c r="J21" s="12"/>
      <c r="K21" s="12"/>
      <c r="L21" s="154"/>
      <c r="M21" s="159" t="s">
        <v>25</v>
      </c>
    </row>
    <row r="22" spans="1:13" hidden="1">
      <c r="A22" s="22" t="s">
        <v>41</v>
      </c>
      <c r="B22" s="23" t="s">
        <v>42</v>
      </c>
      <c r="C22" s="104">
        <f>E22</f>
        <v>0</v>
      </c>
      <c r="D22" s="113"/>
      <c r="E22" s="16"/>
      <c r="F22" s="12"/>
      <c r="G22" s="12"/>
      <c r="H22" s="12"/>
      <c r="I22" s="12"/>
      <c r="J22" s="12"/>
      <c r="K22" s="12"/>
      <c r="L22" s="154"/>
      <c r="M22" s="159" t="s">
        <v>25</v>
      </c>
    </row>
    <row r="23" spans="1:13" ht="31.5" hidden="1">
      <c r="A23" s="22" t="s">
        <v>43</v>
      </c>
      <c r="B23" s="23" t="s">
        <v>44</v>
      </c>
      <c r="C23" s="105">
        <f>SUM(E20+E21+E22)</f>
        <v>0</v>
      </c>
      <c r="D23" s="114"/>
      <c r="E23" s="24"/>
      <c r="F23" s="24"/>
      <c r="G23" s="24"/>
      <c r="H23" s="24"/>
      <c r="I23" s="24"/>
      <c r="J23" s="24"/>
      <c r="K23" s="24"/>
      <c r="L23" s="157"/>
      <c r="M23" s="160" t="s">
        <v>25</v>
      </c>
    </row>
    <row r="24" spans="1:13" ht="47.25" hidden="1">
      <c r="A24" s="8" t="s">
        <v>45</v>
      </c>
      <c r="B24" s="9" t="s">
        <v>46</v>
      </c>
      <c r="C24" s="85">
        <f>E24+F24+G24+J24</f>
        <v>0</v>
      </c>
      <c r="D24" s="111"/>
      <c r="E24" s="18">
        <f>E25+E27</f>
        <v>0</v>
      </c>
      <c r="F24" s="18">
        <f>F25+F27</f>
        <v>0</v>
      </c>
      <c r="G24" s="18">
        <f>G25+G27</f>
        <v>0</v>
      </c>
      <c r="H24" s="18"/>
      <c r="I24" s="18"/>
      <c r="J24" s="18">
        <f>J25+J27</f>
        <v>0</v>
      </c>
      <c r="K24" s="18"/>
      <c r="L24" s="158"/>
      <c r="M24" s="160" t="s">
        <v>25</v>
      </c>
    </row>
    <row r="25" spans="1:13" ht="31.5" hidden="1">
      <c r="A25" s="22" t="s">
        <v>47</v>
      </c>
      <c r="B25" s="23" t="s">
        <v>48</v>
      </c>
      <c r="C25" s="85">
        <f>E25+F25+G25+J25</f>
        <v>0</v>
      </c>
      <c r="D25" s="111"/>
      <c r="E25" s="24"/>
      <c r="F25" s="24"/>
      <c r="G25" s="24"/>
      <c r="H25" s="24"/>
      <c r="I25" s="24"/>
      <c r="J25" s="24"/>
      <c r="K25" s="24"/>
      <c r="L25" s="157"/>
      <c r="M25" s="160" t="s">
        <v>25</v>
      </c>
    </row>
    <row r="26" spans="1:13" hidden="1">
      <c r="A26" s="22" t="s">
        <v>49</v>
      </c>
      <c r="B26" s="23" t="s">
        <v>50</v>
      </c>
      <c r="C26" s="85">
        <f>E26+F26+G26+J26</f>
        <v>0</v>
      </c>
      <c r="D26" s="111"/>
      <c r="E26" s="24"/>
      <c r="F26" s="24"/>
      <c r="G26" s="24"/>
      <c r="H26" s="24"/>
      <c r="I26" s="24"/>
      <c r="J26" s="24"/>
      <c r="K26" s="24"/>
      <c r="L26" s="157"/>
      <c r="M26" s="160" t="s">
        <v>25</v>
      </c>
    </row>
    <row r="27" spans="1:13" ht="31.5" hidden="1">
      <c r="A27" s="22" t="s">
        <v>51</v>
      </c>
      <c r="B27" s="23" t="s">
        <v>52</v>
      </c>
      <c r="C27" s="85">
        <f>E27+F27+G27+J27</f>
        <v>0</v>
      </c>
      <c r="D27" s="111"/>
      <c r="E27" s="24"/>
      <c r="F27" s="24"/>
      <c r="G27" s="24"/>
      <c r="H27" s="24"/>
      <c r="I27" s="24"/>
      <c r="J27" s="24"/>
      <c r="K27" s="24"/>
      <c r="L27" s="157"/>
      <c r="M27" s="160" t="s">
        <v>25</v>
      </c>
    </row>
    <row r="28" spans="1:13" hidden="1">
      <c r="A28" s="22" t="s">
        <v>53</v>
      </c>
      <c r="B28" s="23" t="s">
        <v>50</v>
      </c>
      <c r="C28" s="85">
        <f>E28+F28+G28+J28</f>
        <v>0</v>
      </c>
      <c r="D28" s="111"/>
      <c r="E28" s="24"/>
      <c r="F28" s="24"/>
      <c r="G28" s="24"/>
      <c r="H28" s="24"/>
      <c r="I28" s="24"/>
      <c r="J28" s="24"/>
      <c r="K28" s="24"/>
      <c r="L28" s="157"/>
      <c r="M28" s="160" t="s">
        <v>25</v>
      </c>
    </row>
    <row r="29" spans="1:13" ht="31.5">
      <c r="A29" s="25" t="s">
        <v>54</v>
      </c>
      <c r="B29" s="26" t="s">
        <v>55</v>
      </c>
      <c r="C29" s="85">
        <f>C31</f>
        <v>0</v>
      </c>
      <c r="D29" s="111">
        <f>SUM(E29:L29)</f>
        <v>0</v>
      </c>
      <c r="E29" s="85">
        <f>E31</f>
        <v>0</v>
      </c>
      <c r="F29" s="85">
        <f t="shared" ref="F29:L29" si="0">F31</f>
        <v>0</v>
      </c>
      <c r="G29" s="85">
        <f t="shared" si="0"/>
        <v>0</v>
      </c>
      <c r="H29" s="85">
        <f t="shared" si="0"/>
        <v>0</v>
      </c>
      <c r="I29" s="85">
        <f t="shared" si="0"/>
        <v>0</v>
      </c>
      <c r="J29" s="85">
        <f t="shared" si="0"/>
        <v>0</v>
      </c>
      <c r="K29" s="85">
        <f t="shared" si="0"/>
        <v>0</v>
      </c>
      <c r="L29" s="119">
        <f t="shared" si="0"/>
        <v>0</v>
      </c>
      <c r="M29" s="189" t="s">
        <v>352</v>
      </c>
    </row>
    <row r="30" spans="1:13" hidden="1">
      <c r="A30" s="14" t="s">
        <v>56</v>
      </c>
      <c r="B30" s="23" t="s">
        <v>57</v>
      </c>
      <c r="C30" s="85">
        <f>SUM(E30:L30)</f>
        <v>0</v>
      </c>
      <c r="D30" s="111"/>
      <c r="E30" s="24"/>
      <c r="F30" s="24"/>
      <c r="G30" s="24"/>
      <c r="H30" s="24"/>
      <c r="I30" s="24"/>
      <c r="J30" s="24"/>
      <c r="K30" s="24"/>
      <c r="L30" s="24"/>
      <c r="M30" s="182" t="s">
        <v>25</v>
      </c>
    </row>
    <row r="31" spans="1:13">
      <c r="A31" s="14" t="s">
        <v>58</v>
      </c>
      <c r="B31" s="23" t="s">
        <v>59</v>
      </c>
      <c r="C31" s="85">
        <f>SUM(E31:L31)</f>
        <v>0</v>
      </c>
      <c r="D31" s="111"/>
      <c r="E31" s="24"/>
      <c r="F31" s="24"/>
      <c r="G31" s="24"/>
      <c r="H31" s="24"/>
      <c r="I31" s="24"/>
      <c r="J31" s="24"/>
      <c r="K31" s="24"/>
      <c r="L31" s="24"/>
      <c r="M31" s="182" t="s">
        <v>25</v>
      </c>
    </row>
    <row r="32" spans="1:13" hidden="1">
      <c r="A32" s="14" t="s">
        <v>60</v>
      </c>
      <c r="B32" s="23" t="s">
        <v>61</v>
      </c>
      <c r="C32" s="85">
        <f>E32+F32+G32+J32</f>
        <v>0</v>
      </c>
      <c r="D32" s="111"/>
      <c r="E32" s="24"/>
      <c r="F32" s="24"/>
      <c r="G32" s="24"/>
      <c r="H32" s="24"/>
      <c r="I32" s="24"/>
      <c r="J32" s="24"/>
      <c r="K32" s="24"/>
      <c r="L32" s="24"/>
      <c r="M32" s="182" t="s">
        <v>25</v>
      </c>
    </row>
    <row r="33" spans="1:13" ht="78.75">
      <c r="A33" s="25" t="s">
        <v>62</v>
      </c>
      <c r="B33" s="27" t="s">
        <v>63</v>
      </c>
      <c r="C33" s="153">
        <f>C34+C51+C255+C257+C261</f>
        <v>0</v>
      </c>
      <c r="D33" s="146">
        <f>SUM(E33:L33)</f>
        <v>0</v>
      </c>
      <c r="E33" s="147">
        <f t="shared" ref="E33:L33" si="1">E34+E51+E255+E257+E261+E272</f>
        <v>0</v>
      </c>
      <c r="F33" s="147">
        <f t="shared" si="1"/>
        <v>0</v>
      </c>
      <c r="G33" s="147">
        <f t="shared" si="1"/>
        <v>0</v>
      </c>
      <c r="H33" s="147">
        <f t="shared" si="1"/>
        <v>0</v>
      </c>
      <c r="I33" s="147">
        <f t="shared" si="1"/>
        <v>0</v>
      </c>
      <c r="J33" s="147">
        <f t="shared" si="1"/>
        <v>0</v>
      </c>
      <c r="K33" s="147">
        <f t="shared" si="1"/>
        <v>0</v>
      </c>
      <c r="L33" s="147">
        <f t="shared" si="1"/>
        <v>0</v>
      </c>
      <c r="M33" s="182" t="s">
        <v>345</v>
      </c>
    </row>
    <row r="34" spans="1:13" ht="47.25">
      <c r="A34" s="28" t="s">
        <v>64</v>
      </c>
      <c r="B34" s="17" t="s">
        <v>65</v>
      </c>
      <c r="C34" s="147">
        <f>C35+C39+C41+C43+C46</f>
        <v>0</v>
      </c>
      <c r="D34" s="146">
        <f>SUM(E34:L34)</f>
        <v>0</v>
      </c>
      <c r="E34" s="147">
        <f>E35+E39+E41+E43+E46</f>
        <v>0</v>
      </c>
      <c r="F34" s="147">
        <f t="shared" ref="F34:L34" si="2">F35+F39+F41+F43+F46</f>
        <v>0</v>
      </c>
      <c r="G34" s="147">
        <f t="shared" si="2"/>
        <v>0</v>
      </c>
      <c r="H34" s="147">
        <f t="shared" si="2"/>
        <v>0</v>
      </c>
      <c r="I34" s="147">
        <f t="shared" si="2"/>
        <v>0</v>
      </c>
      <c r="J34" s="147">
        <f t="shared" si="2"/>
        <v>0</v>
      </c>
      <c r="K34" s="147">
        <f t="shared" si="2"/>
        <v>0</v>
      </c>
      <c r="L34" s="147">
        <f t="shared" si="2"/>
        <v>0</v>
      </c>
      <c r="M34" s="189" t="s">
        <v>352</v>
      </c>
    </row>
    <row r="35" spans="1:13" ht="63">
      <c r="A35" s="22" t="s">
        <v>66</v>
      </c>
      <c r="B35" s="23" t="s">
        <v>67</v>
      </c>
      <c r="C35" s="85">
        <f>SUM(E35:L35)</f>
        <v>0</v>
      </c>
      <c r="D35" s="111"/>
      <c r="E35" s="24"/>
      <c r="F35" s="24"/>
      <c r="G35" s="24"/>
      <c r="H35" s="24"/>
      <c r="I35" s="24"/>
      <c r="J35" s="24"/>
      <c r="K35" s="24"/>
      <c r="L35" s="24"/>
      <c r="M35" s="182" t="s">
        <v>68</v>
      </c>
    </row>
    <row r="36" spans="1:13" ht="47.25">
      <c r="A36" s="22" t="s">
        <v>69</v>
      </c>
      <c r="B36" s="76" t="s">
        <v>70</v>
      </c>
      <c r="C36" s="85">
        <f>E36</f>
        <v>0</v>
      </c>
      <c r="D36" s="111"/>
      <c r="E36" s="24"/>
      <c r="F36" s="29"/>
      <c r="G36" s="29"/>
      <c r="H36" s="29"/>
      <c r="I36" s="29"/>
      <c r="J36" s="29"/>
      <c r="K36" s="29"/>
      <c r="L36" s="29"/>
      <c r="M36" s="182" t="s">
        <v>71</v>
      </c>
    </row>
    <row r="37" spans="1:13" ht="31.5">
      <c r="A37" s="22" t="s">
        <v>72</v>
      </c>
      <c r="B37" s="23" t="s">
        <v>73</v>
      </c>
      <c r="C37" s="85">
        <f>SUM(E37:L37)</f>
        <v>0</v>
      </c>
      <c r="D37" s="115"/>
      <c r="E37" s="24"/>
      <c r="F37" s="24"/>
      <c r="G37" s="24"/>
      <c r="H37" s="24"/>
      <c r="I37" s="24"/>
      <c r="J37" s="24"/>
      <c r="K37" s="24"/>
      <c r="L37" s="24"/>
      <c r="M37" s="182" t="s">
        <v>25</v>
      </c>
    </row>
    <row r="38" spans="1:13" ht="47.25">
      <c r="A38" s="22" t="s">
        <v>74</v>
      </c>
      <c r="B38" s="23" t="s">
        <v>75</v>
      </c>
      <c r="C38" s="106">
        <f>E38</f>
        <v>0</v>
      </c>
      <c r="D38" s="115"/>
      <c r="E38" s="24"/>
      <c r="F38" s="30"/>
      <c r="G38" s="30"/>
      <c r="H38" s="30"/>
      <c r="I38" s="30"/>
      <c r="J38" s="30"/>
      <c r="K38" s="30"/>
      <c r="L38" s="30"/>
      <c r="M38" s="182" t="s">
        <v>76</v>
      </c>
    </row>
    <row r="39" spans="1:13" ht="63">
      <c r="A39" s="22" t="s">
        <v>77</v>
      </c>
      <c r="B39" s="23" t="s">
        <v>78</v>
      </c>
      <c r="C39" s="85">
        <f>SUM(E39:L39)</f>
        <v>0</v>
      </c>
      <c r="D39" s="111"/>
      <c r="E39" s="24"/>
      <c r="F39" s="24"/>
      <c r="G39" s="24"/>
      <c r="H39" s="24"/>
      <c r="I39" s="24"/>
      <c r="J39" s="24"/>
      <c r="K39" s="24"/>
      <c r="L39" s="24"/>
      <c r="M39" s="182" t="s">
        <v>79</v>
      </c>
    </row>
    <row r="40" spans="1:13" ht="31.5">
      <c r="A40" s="22" t="s">
        <v>80</v>
      </c>
      <c r="B40" s="23" t="s">
        <v>81</v>
      </c>
      <c r="C40" s="21">
        <f>D40</f>
        <v>0</v>
      </c>
      <c r="D40" s="112"/>
      <c r="E40" s="29"/>
      <c r="F40" s="29"/>
      <c r="G40" s="29"/>
      <c r="H40" s="29"/>
      <c r="I40" s="29"/>
      <c r="J40" s="29"/>
      <c r="K40" s="29"/>
      <c r="L40" s="29"/>
      <c r="M40" s="182" t="s">
        <v>25</v>
      </c>
    </row>
    <row r="41" spans="1:13" ht="126">
      <c r="A41" s="22" t="s">
        <v>82</v>
      </c>
      <c r="B41" s="23" t="s">
        <v>83</v>
      </c>
      <c r="C41" s="85">
        <f>SUM(E41:L41)</f>
        <v>0</v>
      </c>
      <c r="D41" s="111"/>
      <c r="E41" s="24"/>
      <c r="F41" s="24"/>
      <c r="G41" s="24"/>
      <c r="H41" s="24"/>
      <c r="I41" s="24"/>
      <c r="J41" s="24"/>
      <c r="K41" s="24"/>
      <c r="L41" s="24"/>
      <c r="M41" s="182" t="s">
        <v>84</v>
      </c>
    </row>
    <row r="42" spans="1:13">
      <c r="A42" s="22" t="s">
        <v>85</v>
      </c>
      <c r="B42" s="23" t="s">
        <v>86</v>
      </c>
      <c r="C42" s="21"/>
      <c r="D42" s="126"/>
      <c r="E42" s="29"/>
      <c r="F42" s="29"/>
      <c r="G42" s="29"/>
      <c r="H42" s="29"/>
      <c r="I42" s="29"/>
      <c r="J42" s="29"/>
      <c r="K42" s="29"/>
      <c r="L42" s="29"/>
      <c r="M42" s="182" t="s">
        <v>25</v>
      </c>
    </row>
    <row r="43" spans="1:13" ht="157.5">
      <c r="A43" s="22" t="s">
        <v>87</v>
      </c>
      <c r="B43" s="23" t="s">
        <v>88</v>
      </c>
      <c r="C43" s="119">
        <f>SUM(E43:L43)</f>
        <v>0</v>
      </c>
      <c r="D43" s="127"/>
      <c r="E43" s="121"/>
      <c r="F43" s="24"/>
      <c r="G43" s="24"/>
      <c r="H43" s="24"/>
      <c r="I43" s="24"/>
      <c r="J43" s="24"/>
      <c r="K43" s="24"/>
      <c r="L43" s="24"/>
      <c r="M43" s="182" t="s">
        <v>89</v>
      </c>
    </row>
    <row r="44" spans="1:13">
      <c r="A44" s="22" t="s">
        <v>90</v>
      </c>
      <c r="B44" s="23" t="s">
        <v>91</v>
      </c>
      <c r="C44" s="86"/>
      <c r="D44" s="128"/>
      <c r="E44" s="122"/>
      <c r="F44" s="29"/>
      <c r="G44" s="29"/>
      <c r="H44" s="29"/>
      <c r="I44" s="29"/>
      <c r="J44" s="29"/>
      <c r="K44" s="29"/>
      <c r="L44" s="29"/>
      <c r="M44" s="182" t="s">
        <v>25</v>
      </c>
    </row>
    <row r="45" spans="1:13" hidden="1">
      <c r="A45" s="22" t="s">
        <v>92</v>
      </c>
      <c r="B45" s="23" t="s">
        <v>93</v>
      </c>
      <c r="C45" s="120"/>
      <c r="D45" s="129"/>
      <c r="E45" s="123"/>
      <c r="F45" s="18"/>
      <c r="G45" s="18"/>
      <c r="H45" s="18"/>
      <c r="I45" s="18"/>
      <c r="J45" s="18"/>
      <c r="K45" s="18"/>
      <c r="L45" s="18"/>
      <c r="M45" s="182" t="s">
        <v>25</v>
      </c>
    </row>
    <row r="46" spans="1:13" ht="31.5">
      <c r="A46" s="133" t="s">
        <v>94</v>
      </c>
      <c r="B46" s="83" t="s">
        <v>278</v>
      </c>
      <c r="C46" s="119">
        <f>SUM(E46:L46)</f>
        <v>0</v>
      </c>
      <c r="D46" s="127"/>
      <c r="E46" s="32"/>
      <c r="F46" s="32"/>
      <c r="G46" s="32"/>
      <c r="H46" s="32"/>
      <c r="I46" s="85"/>
      <c r="J46" s="85"/>
      <c r="K46" s="85"/>
      <c r="L46" s="85"/>
      <c r="M46" s="182"/>
    </row>
    <row r="47" spans="1:13" ht="31.5">
      <c r="A47" s="133" t="s">
        <v>95</v>
      </c>
      <c r="B47" s="84" t="s">
        <v>96</v>
      </c>
      <c r="C47" s="86"/>
      <c r="D47" s="128"/>
      <c r="E47" s="94"/>
      <c r="F47" s="87"/>
      <c r="G47" s="87"/>
      <c r="H47" s="87"/>
      <c r="I47" s="88"/>
      <c r="J47" s="88"/>
      <c r="K47" s="88"/>
      <c r="L47" s="88"/>
      <c r="M47" s="182"/>
    </row>
    <row r="48" spans="1:13" ht="31.5">
      <c r="A48" s="161" t="s">
        <v>291</v>
      </c>
      <c r="B48" s="178" t="s">
        <v>279</v>
      </c>
      <c r="C48" s="119">
        <f>SUM(E48:L48)</f>
        <v>0</v>
      </c>
      <c r="D48" s="127"/>
      <c r="E48" s="124"/>
      <c r="F48" s="92"/>
      <c r="G48" s="92"/>
      <c r="H48" s="92"/>
      <c r="I48" s="93"/>
      <c r="J48" s="93"/>
      <c r="K48" s="93"/>
      <c r="L48" s="93"/>
      <c r="M48" s="185"/>
    </row>
    <row r="49" spans="1:13" ht="63">
      <c r="A49" s="161" t="s">
        <v>292</v>
      </c>
      <c r="B49" s="178" t="s">
        <v>282</v>
      </c>
      <c r="C49" s="119">
        <f>SUM(H49:L49)</f>
        <v>0</v>
      </c>
      <c r="D49" s="129"/>
      <c r="E49" s="125"/>
      <c r="F49" s="95"/>
      <c r="G49" s="95"/>
      <c r="H49" s="90"/>
      <c r="I49" s="91"/>
      <c r="J49" s="91"/>
      <c r="K49" s="91"/>
      <c r="L49" s="91"/>
      <c r="M49" s="190" t="s">
        <v>350</v>
      </c>
    </row>
    <row r="50" spans="1:13" ht="31.5">
      <c r="A50" s="161" t="s">
        <v>293</v>
      </c>
      <c r="B50" s="178" t="s">
        <v>280</v>
      </c>
      <c r="C50" s="96"/>
      <c r="D50" s="129"/>
      <c r="E50" s="125"/>
      <c r="F50" s="95"/>
      <c r="G50" s="95"/>
      <c r="H50" s="95"/>
      <c r="I50" s="97"/>
      <c r="J50" s="97"/>
      <c r="K50" s="97"/>
      <c r="L50" s="97"/>
      <c r="M50" s="185"/>
    </row>
    <row r="51" spans="1:13" ht="63">
      <c r="A51" s="28" t="s">
        <v>97</v>
      </c>
      <c r="B51" s="17" t="s">
        <v>98</v>
      </c>
      <c r="C51" s="151">
        <f>C54+C84+C113+C142+C173</f>
        <v>0</v>
      </c>
      <c r="D51" s="152">
        <f>SUM(E51:L51)</f>
        <v>0</v>
      </c>
      <c r="E51" s="151">
        <f t="shared" ref="E51:L51" si="3">E54+E84+E113+E142+E173</f>
        <v>0</v>
      </c>
      <c r="F51" s="151">
        <f t="shared" si="3"/>
        <v>0</v>
      </c>
      <c r="G51" s="151">
        <f t="shared" si="3"/>
        <v>0</v>
      </c>
      <c r="H51" s="151">
        <f t="shared" si="3"/>
        <v>0</v>
      </c>
      <c r="I51" s="151">
        <f t="shared" si="3"/>
        <v>0</v>
      </c>
      <c r="J51" s="151">
        <f t="shared" si="3"/>
        <v>0</v>
      </c>
      <c r="K51" s="151">
        <f t="shared" si="3"/>
        <v>0</v>
      </c>
      <c r="L51" s="151">
        <f t="shared" si="3"/>
        <v>0</v>
      </c>
      <c r="M51" s="182" t="s">
        <v>344</v>
      </c>
    </row>
    <row r="52" spans="1:13" ht="63">
      <c r="A52" s="162" t="s">
        <v>294</v>
      </c>
      <c r="B52" s="176" t="s">
        <v>296</v>
      </c>
      <c r="C52" s="101"/>
      <c r="D52" s="116"/>
      <c r="E52" s="89"/>
      <c r="F52" s="89"/>
      <c r="G52" s="89"/>
      <c r="H52" s="89"/>
      <c r="I52" s="89"/>
      <c r="J52" s="89"/>
      <c r="K52" s="89"/>
      <c r="L52" s="184"/>
      <c r="M52" s="191" t="s">
        <v>346</v>
      </c>
    </row>
    <row r="53" spans="1:13" ht="63">
      <c r="A53" s="162" t="s">
        <v>295</v>
      </c>
      <c r="B53" s="176" t="s">
        <v>306</v>
      </c>
      <c r="C53" s="101"/>
      <c r="D53" s="116"/>
      <c r="E53" s="89"/>
      <c r="F53" s="89"/>
      <c r="G53" s="89"/>
      <c r="H53" s="89"/>
      <c r="I53" s="89"/>
      <c r="J53" s="89"/>
      <c r="K53" s="89"/>
      <c r="L53" s="184"/>
      <c r="M53" s="191" t="s">
        <v>347</v>
      </c>
    </row>
    <row r="54" spans="1:13" ht="78.75">
      <c r="A54" s="33" t="s">
        <v>99</v>
      </c>
      <c r="B54" s="34" t="s">
        <v>100</v>
      </c>
      <c r="C54" s="147">
        <f>C57+C67</f>
        <v>0</v>
      </c>
      <c r="D54" s="146">
        <f>SUM(E54:L54)</f>
        <v>0</v>
      </c>
      <c r="E54" s="147">
        <f t="shared" ref="E54:L54" si="4">E57+E67</f>
        <v>0</v>
      </c>
      <c r="F54" s="147">
        <f t="shared" si="4"/>
        <v>0</v>
      </c>
      <c r="G54" s="147">
        <f t="shared" si="4"/>
        <v>0</v>
      </c>
      <c r="H54" s="147">
        <f t="shared" si="4"/>
        <v>0</v>
      </c>
      <c r="I54" s="147">
        <f t="shared" si="4"/>
        <v>0</v>
      </c>
      <c r="J54" s="147">
        <f t="shared" si="4"/>
        <v>0</v>
      </c>
      <c r="K54" s="147">
        <f t="shared" si="4"/>
        <v>0</v>
      </c>
      <c r="L54" s="147">
        <f t="shared" si="4"/>
        <v>0</v>
      </c>
      <c r="M54" s="182" t="s">
        <v>343</v>
      </c>
    </row>
    <row r="55" spans="1:13">
      <c r="A55" s="167" t="s">
        <v>101</v>
      </c>
      <c r="B55" s="15" t="s">
        <v>102</v>
      </c>
      <c r="C55" s="85">
        <f>SUM(E55:L55)</f>
        <v>0</v>
      </c>
      <c r="D55" s="111"/>
      <c r="E55" s="24"/>
      <c r="F55" s="24"/>
      <c r="G55" s="24"/>
      <c r="H55" s="24"/>
      <c r="I55" s="24"/>
      <c r="J55" s="24"/>
      <c r="K55" s="24"/>
      <c r="L55" s="24"/>
      <c r="M55" s="186" t="s">
        <v>25</v>
      </c>
    </row>
    <row r="56" spans="1:13">
      <c r="A56" s="167"/>
      <c r="B56" s="15" t="s">
        <v>103</v>
      </c>
      <c r="C56" s="85">
        <f>SUM(E56:L56)</f>
        <v>0</v>
      </c>
      <c r="D56" s="112"/>
      <c r="E56" s="29"/>
      <c r="F56" s="29"/>
      <c r="G56" s="29"/>
      <c r="H56" s="29"/>
      <c r="I56" s="29"/>
      <c r="J56" s="29"/>
      <c r="K56" s="29"/>
      <c r="L56" s="29"/>
      <c r="M56" s="187"/>
    </row>
    <row r="57" spans="1:13" ht="31.5">
      <c r="A57" s="14" t="s">
        <v>104</v>
      </c>
      <c r="B57" s="15" t="s">
        <v>105</v>
      </c>
      <c r="C57" s="85">
        <f>SUM(C58:C65)</f>
        <v>0</v>
      </c>
      <c r="D57" s="111">
        <f>SUM(E57:L57)</f>
        <v>0</v>
      </c>
      <c r="E57" s="85">
        <f>E60+E61+E62+E63</f>
        <v>0</v>
      </c>
      <c r="F57" s="85">
        <f>F58+F59</f>
        <v>0</v>
      </c>
      <c r="G57" s="85">
        <f>G64+G65</f>
        <v>0</v>
      </c>
      <c r="H57" s="85">
        <v>0</v>
      </c>
      <c r="I57" s="85">
        <v>0</v>
      </c>
      <c r="J57" s="85">
        <v>0</v>
      </c>
      <c r="K57" s="85">
        <v>0</v>
      </c>
      <c r="L57" s="85">
        <v>0</v>
      </c>
      <c r="M57" s="204" t="s">
        <v>106</v>
      </c>
    </row>
    <row r="58" spans="1:13">
      <c r="A58" s="167"/>
      <c r="B58" s="77" t="s">
        <v>107</v>
      </c>
      <c r="C58" s="98">
        <f>F58</f>
        <v>0</v>
      </c>
      <c r="D58" s="117"/>
      <c r="E58" s="29"/>
      <c r="F58" s="24"/>
      <c r="G58" s="29"/>
      <c r="H58" s="29"/>
      <c r="I58" s="29"/>
      <c r="J58" s="29"/>
      <c r="K58" s="29"/>
      <c r="L58" s="29"/>
      <c r="M58" s="205"/>
    </row>
    <row r="59" spans="1:13">
      <c r="A59" s="167"/>
      <c r="B59" s="77" t="s">
        <v>108</v>
      </c>
      <c r="C59" s="98">
        <f>F59</f>
        <v>0</v>
      </c>
      <c r="D59" s="117"/>
      <c r="E59" s="29"/>
      <c r="F59" s="24"/>
      <c r="G59" s="29"/>
      <c r="H59" s="29"/>
      <c r="I59" s="29"/>
      <c r="J59" s="29"/>
      <c r="K59" s="29"/>
      <c r="L59" s="29"/>
      <c r="M59" s="205"/>
    </row>
    <row r="60" spans="1:13">
      <c r="A60" s="167"/>
      <c r="B60" s="78" t="s">
        <v>109</v>
      </c>
      <c r="C60" s="98">
        <f>E60</f>
        <v>0</v>
      </c>
      <c r="D60" s="117"/>
      <c r="E60" s="24"/>
      <c r="F60" s="29"/>
      <c r="G60" s="29"/>
      <c r="H60" s="29"/>
      <c r="I60" s="29"/>
      <c r="J60" s="29"/>
      <c r="K60" s="29"/>
      <c r="L60" s="29"/>
      <c r="M60" s="205"/>
    </row>
    <row r="61" spans="1:13">
      <c r="A61" s="167"/>
      <c r="B61" s="79" t="s">
        <v>110</v>
      </c>
      <c r="C61" s="98">
        <f t="shared" ref="C61:C63" si="5">E61</f>
        <v>0</v>
      </c>
      <c r="D61" s="118"/>
      <c r="E61" s="36"/>
      <c r="F61" s="37"/>
      <c r="G61" s="37"/>
      <c r="H61" s="37"/>
      <c r="I61" s="37"/>
      <c r="J61" s="37"/>
      <c r="K61" s="29"/>
      <c r="L61" s="29"/>
      <c r="M61" s="205"/>
    </row>
    <row r="62" spans="1:13">
      <c r="A62" s="167"/>
      <c r="B62" s="165" t="s">
        <v>111</v>
      </c>
      <c r="C62" s="98">
        <f t="shared" si="5"/>
        <v>0</v>
      </c>
      <c r="D62" s="118"/>
      <c r="E62" s="38"/>
      <c r="F62" s="39"/>
      <c r="G62" s="39"/>
      <c r="H62" s="39"/>
      <c r="I62" s="39"/>
      <c r="J62" s="39"/>
      <c r="K62" s="40"/>
      <c r="L62" s="40"/>
      <c r="M62" s="205"/>
    </row>
    <row r="63" spans="1:13">
      <c r="A63" s="167"/>
      <c r="B63" s="81" t="s">
        <v>112</v>
      </c>
      <c r="C63" s="98">
        <f t="shared" si="5"/>
        <v>0</v>
      </c>
      <c r="D63" s="118"/>
      <c r="E63" s="38"/>
      <c r="F63" s="39"/>
      <c r="G63" s="39"/>
      <c r="H63" s="39"/>
      <c r="I63" s="39"/>
      <c r="J63" s="39"/>
      <c r="K63" s="39"/>
      <c r="L63" s="39"/>
      <c r="M63" s="205"/>
    </row>
    <row r="64" spans="1:13">
      <c r="A64" s="167"/>
      <c r="B64" s="78" t="s">
        <v>113</v>
      </c>
      <c r="C64" s="98">
        <f>G64</f>
        <v>0</v>
      </c>
      <c r="D64" s="117"/>
      <c r="E64" s="29"/>
      <c r="F64" s="29"/>
      <c r="G64" s="24"/>
      <c r="H64" s="99"/>
      <c r="I64" s="99"/>
      <c r="J64" s="100"/>
      <c r="K64" s="100"/>
      <c r="L64" s="100"/>
      <c r="M64" s="205"/>
    </row>
    <row r="65" spans="1:13">
      <c r="A65" s="167"/>
      <c r="B65" s="78" t="s">
        <v>114</v>
      </c>
      <c r="C65" s="98">
        <f>G65</f>
        <v>0</v>
      </c>
      <c r="D65" s="117"/>
      <c r="E65" s="29"/>
      <c r="F65" s="29"/>
      <c r="G65" s="24"/>
      <c r="H65" s="99"/>
      <c r="I65" s="99"/>
      <c r="J65" s="100"/>
      <c r="K65" s="100"/>
      <c r="L65" s="100"/>
      <c r="M65" s="205"/>
    </row>
    <row r="66" spans="1:13">
      <c r="A66" s="14"/>
      <c r="B66" s="78" t="s">
        <v>115</v>
      </c>
      <c r="C66" s="85">
        <f>SUM(E66:L66)</f>
        <v>0</v>
      </c>
      <c r="D66" s="117"/>
      <c r="E66" s="41"/>
      <c r="F66" s="41"/>
      <c r="G66" s="41"/>
      <c r="H66" s="41"/>
      <c r="I66" s="41"/>
      <c r="J66" s="41"/>
      <c r="K66" s="41"/>
      <c r="L66" s="41"/>
      <c r="M66" s="206"/>
    </row>
    <row r="67" spans="1:13" ht="31.5">
      <c r="A67" s="166" t="s">
        <v>116</v>
      </c>
      <c r="B67" s="82" t="s">
        <v>117</v>
      </c>
      <c r="C67" s="85">
        <f>SUM(C68:C79)</f>
        <v>0</v>
      </c>
      <c r="D67" s="111">
        <f>SUM(E67:L67)</f>
        <v>0</v>
      </c>
      <c r="E67" s="85">
        <f>SUM(E68:E79)</f>
        <v>0</v>
      </c>
      <c r="F67" s="85">
        <f t="shared" ref="F67:L67" si="6">SUM(F68:F79)</f>
        <v>0</v>
      </c>
      <c r="G67" s="85">
        <f t="shared" si="6"/>
        <v>0</v>
      </c>
      <c r="H67" s="85">
        <f t="shared" si="6"/>
        <v>0</v>
      </c>
      <c r="I67" s="85">
        <f t="shared" si="6"/>
        <v>0</v>
      </c>
      <c r="J67" s="85">
        <f t="shared" si="6"/>
        <v>0</v>
      </c>
      <c r="K67" s="85">
        <f t="shared" si="6"/>
        <v>0</v>
      </c>
      <c r="L67" s="85">
        <f t="shared" si="6"/>
        <v>0</v>
      </c>
      <c r="M67" s="204" t="s">
        <v>118</v>
      </c>
    </row>
    <row r="68" spans="1:13">
      <c r="A68" s="210"/>
      <c r="B68" s="80" t="s">
        <v>119</v>
      </c>
      <c r="C68" s="98">
        <f>E68</f>
        <v>0</v>
      </c>
      <c r="D68" s="117"/>
      <c r="E68" s="24"/>
      <c r="F68" s="29"/>
      <c r="G68" s="29"/>
      <c r="H68" s="29"/>
      <c r="I68" s="29"/>
      <c r="J68" s="29"/>
      <c r="K68" s="29"/>
      <c r="L68" s="29"/>
      <c r="M68" s="205"/>
    </row>
    <row r="69" spans="1:13">
      <c r="A69" s="211"/>
      <c r="B69" s="80" t="s">
        <v>120</v>
      </c>
      <c r="C69" s="98">
        <f t="shared" ref="C69:C71" si="7">E69</f>
        <v>0</v>
      </c>
      <c r="D69" s="117"/>
      <c r="E69" s="24"/>
      <c r="F69" s="29"/>
      <c r="G69" s="29"/>
      <c r="H69" s="29"/>
      <c r="I69" s="29"/>
      <c r="J69" s="29"/>
      <c r="K69" s="29"/>
      <c r="L69" s="29"/>
      <c r="M69" s="205"/>
    </row>
    <row r="70" spans="1:13" ht="19.5" customHeight="1">
      <c r="A70" s="207"/>
      <c r="B70" s="80" t="s">
        <v>121</v>
      </c>
      <c r="C70" s="98">
        <f t="shared" si="7"/>
        <v>0</v>
      </c>
      <c r="D70" s="117"/>
      <c r="E70" s="24"/>
      <c r="F70" s="29"/>
      <c r="G70" s="29"/>
      <c r="H70" s="29"/>
      <c r="I70" s="29"/>
      <c r="J70" s="29"/>
      <c r="K70" s="29"/>
      <c r="L70" s="29"/>
      <c r="M70" s="205"/>
    </row>
    <row r="71" spans="1:13" ht="19.5" customHeight="1">
      <c r="A71" s="207"/>
      <c r="B71" s="81" t="s">
        <v>122</v>
      </c>
      <c r="C71" s="98">
        <f t="shared" si="7"/>
        <v>0</v>
      </c>
      <c r="D71" s="117"/>
      <c r="E71" s="24"/>
      <c r="F71" s="29"/>
      <c r="G71" s="29"/>
      <c r="H71" s="29"/>
      <c r="I71" s="29"/>
      <c r="J71" s="29"/>
      <c r="K71" s="29"/>
      <c r="L71" s="29"/>
      <c r="M71" s="205"/>
    </row>
    <row r="72" spans="1:13">
      <c r="A72" s="132"/>
      <c r="B72" s="77" t="s">
        <v>123</v>
      </c>
      <c r="C72" s="98">
        <f>F72</f>
        <v>0</v>
      </c>
      <c r="D72" s="117"/>
      <c r="E72" s="29"/>
      <c r="F72" s="24"/>
      <c r="G72" s="29"/>
      <c r="H72" s="29"/>
      <c r="I72" s="29"/>
      <c r="J72" s="29"/>
      <c r="K72" s="29"/>
      <c r="L72" s="29"/>
      <c r="M72" s="205"/>
    </row>
    <row r="73" spans="1:13">
      <c r="A73" s="208"/>
      <c r="B73" s="15" t="s">
        <v>124</v>
      </c>
      <c r="C73" s="98">
        <f>G73</f>
        <v>0</v>
      </c>
      <c r="D73" s="117"/>
      <c r="E73" s="29"/>
      <c r="F73" s="29"/>
      <c r="G73" s="24"/>
      <c r="H73" s="29"/>
      <c r="I73" s="29"/>
      <c r="J73" s="29"/>
      <c r="K73" s="29"/>
      <c r="L73" s="29"/>
      <c r="M73" s="205"/>
    </row>
    <row r="74" spans="1:13">
      <c r="A74" s="209"/>
      <c r="B74" s="15" t="s">
        <v>125</v>
      </c>
      <c r="C74" s="98">
        <f>G74</f>
        <v>0</v>
      </c>
      <c r="D74" s="117"/>
      <c r="E74" s="29"/>
      <c r="F74" s="29"/>
      <c r="G74" s="24"/>
      <c r="H74" s="29"/>
      <c r="I74" s="29"/>
      <c r="J74" s="29"/>
      <c r="K74" s="29"/>
      <c r="L74" s="29"/>
      <c r="M74" s="205"/>
    </row>
    <row r="75" spans="1:13">
      <c r="A75" s="14"/>
      <c r="B75" s="15" t="s">
        <v>127</v>
      </c>
      <c r="C75" s="98">
        <f>I75</f>
        <v>0</v>
      </c>
      <c r="D75" s="117"/>
      <c r="E75" s="100"/>
      <c r="F75" s="100"/>
      <c r="G75" s="100"/>
      <c r="H75" s="100"/>
      <c r="I75" s="41"/>
      <c r="J75" s="100"/>
      <c r="K75" s="100"/>
      <c r="L75" s="100"/>
      <c r="M75" s="205"/>
    </row>
    <row r="76" spans="1:13" ht="31.5">
      <c r="A76" s="14"/>
      <c r="B76" s="15" t="s">
        <v>128</v>
      </c>
      <c r="C76" s="98">
        <f>L76</f>
        <v>0</v>
      </c>
      <c r="D76" s="117"/>
      <c r="E76" s="29"/>
      <c r="F76" s="29"/>
      <c r="G76" s="29"/>
      <c r="H76" s="29"/>
      <c r="I76" s="29"/>
      <c r="J76" s="29"/>
      <c r="K76" s="29"/>
      <c r="L76" s="135"/>
      <c r="M76" s="205"/>
    </row>
    <row r="77" spans="1:13">
      <c r="A77" s="14"/>
      <c r="B77" s="15" t="s">
        <v>129</v>
      </c>
      <c r="C77" s="98">
        <f>H77</f>
        <v>0</v>
      </c>
      <c r="D77" s="117"/>
      <c r="E77" s="29"/>
      <c r="F77" s="29"/>
      <c r="G77" s="29"/>
      <c r="H77" s="134"/>
      <c r="I77" s="29"/>
      <c r="J77" s="137"/>
      <c r="K77" s="137"/>
      <c r="L77" s="99"/>
      <c r="M77" s="205"/>
    </row>
    <row r="78" spans="1:13" ht="19.5" customHeight="1">
      <c r="A78" s="14"/>
      <c r="B78" s="15" t="s">
        <v>130</v>
      </c>
      <c r="C78" s="98">
        <f>K78</f>
        <v>0</v>
      </c>
      <c r="D78" s="117"/>
      <c r="E78" s="29"/>
      <c r="F78" s="29"/>
      <c r="G78" s="29"/>
      <c r="H78" s="100"/>
      <c r="I78" s="29"/>
      <c r="J78" s="137"/>
      <c r="K78" s="136"/>
      <c r="L78" s="29"/>
      <c r="M78" s="205"/>
    </row>
    <row r="79" spans="1:13">
      <c r="A79" s="14"/>
      <c r="B79" s="15" t="s">
        <v>131</v>
      </c>
      <c r="C79" s="98">
        <f>J79</f>
        <v>0</v>
      </c>
      <c r="D79" s="117"/>
      <c r="E79" s="29"/>
      <c r="F79" s="29"/>
      <c r="G79" s="29"/>
      <c r="H79" s="29"/>
      <c r="I79" s="29"/>
      <c r="J79" s="136"/>
      <c r="K79" s="29"/>
      <c r="L79" s="29"/>
      <c r="M79" s="205"/>
    </row>
    <row r="80" spans="1:13">
      <c r="A80" s="14"/>
      <c r="B80" s="15" t="s">
        <v>126</v>
      </c>
      <c r="C80" s="85">
        <f>SUM(E80:L80)</f>
        <v>0</v>
      </c>
      <c r="D80" s="117"/>
      <c r="E80" s="29"/>
      <c r="F80" s="29"/>
      <c r="G80" s="134"/>
      <c r="H80" s="134"/>
      <c r="I80" s="134"/>
      <c r="J80" s="41"/>
      <c r="K80" s="136"/>
      <c r="L80" s="136"/>
      <c r="M80" s="206"/>
    </row>
    <row r="81" spans="1:13" ht="31.5">
      <c r="A81" s="14" t="s">
        <v>132</v>
      </c>
      <c r="B81" s="139" t="s">
        <v>305</v>
      </c>
      <c r="C81" s="98">
        <f>C82+C83</f>
        <v>0</v>
      </c>
      <c r="D81" s="111">
        <f>SUM(E81:L81)</f>
        <v>0</v>
      </c>
      <c r="E81" s="98">
        <f>E82+E83</f>
        <v>0</v>
      </c>
      <c r="F81" s="98">
        <f t="shared" ref="F81:L81" si="8">F82+F83</f>
        <v>0</v>
      </c>
      <c r="G81" s="98">
        <f t="shared" si="8"/>
        <v>0</v>
      </c>
      <c r="H81" s="98">
        <f t="shared" si="8"/>
        <v>0</v>
      </c>
      <c r="I81" s="98">
        <f t="shared" si="8"/>
        <v>0</v>
      </c>
      <c r="J81" s="98">
        <f t="shared" si="8"/>
        <v>0</v>
      </c>
      <c r="K81" s="98">
        <f t="shared" si="8"/>
        <v>0</v>
      </c>
      <c r="L81" s="98">
        <f t="shared" si="8"/>
        <v>0</v>
      </c>
      <c r="M81" s="188" t="s">
        <v>25</v>
      </c>
    </row>
    <row r="82" spans="1:13">
      <c r="A82" s="14"/>
      <c r="B82" s="76" t="s">
        <v>302</v>
      </c>
      <c r="C82" s="85">
        <f>SUM(E82:L82)</f>
        <v>0</v>
      </c>
      <c r="D82" s="111"/>
      <c r="E82" s="24"/>
      <c r="F82" s="24"/>
      <c r="G82" s="24"/>
      <c r="H82" s="24"/>
      <c r="I82" s="24"/>
      <c r="J82" s="24"/>
      <c r="K82" s="24"/>
      <c r="L82" s="24"/>
      <c r="M82" s="182" t="s">
        <v>25</v>
      </c>
    </row>
    <row r="83" spans="1:13">
      <c r="A83" s="33"/>
      <c r="B83" s="75" t="s">
        <v>303</v>
      </c>
      <c r="C83" s="85">
        <f>SUM(E83:L83)</f>
        <v>0</v>
      </c>
      <c r="D83" s="111"/>
      <c r="E83" s="24"/>
      <c r="F83" s="24"/>
      <c r="G83" s="24"/>
      <c r="H83" s="24"/>
      <c r="I83" s="24"/>
      <c r="J83" s="24"/>
      <c r="K83" s="24"/>
      <c r="L83" s="24"/>
      <c r="M83" s="182" t="s">
        <v>25</v>
      </c>
    </row>
    <row r="84" spans="1:13" ht="173.25">
      <c r="A84" s="33" t="s">
        <v>133</v>
      </c>
      <c r="B84" s="34" t="s">
        <v>134</v>
      </c>
      <c r="C84" s="147">
        <f>C91+C108</f>
        <v>0</v>
      </c>
      <c r="D84" s="146">
        <f>SUM(E84:L84)</f>
        <v>0</v>
      </c>
      <c r="E84" s="147">
        <f t="shared" ref="E84:L84" si="9">E91+E108</f>
        <v>0</v>
      </c>
      <c r="F84" s="147">
        <f t="shared" si="9"/>
        <v>0</v>
      </c>
      <c r="G84" s="147">
        <f t="shared" si="9"/>
        <v>0</v>
      </c>
      <c r="H84" s="147">
        <f t="shared" si="9"/>
        <v>0</v>
      </c>
      <c r="I84" s="147">
        <f t="shared" si="9"/>
        <v>0</v>
      </c>
      <c r="J84" s="147">
        <f t="shared" si="9"/>
        <v>0</v>
      </c>
      <c r="K84" s="147">
        <f t="shared" si="9"/>
        <v>0</v>
      </c>
      <c r="L84" s="147">
        <f t="shared" si="9"/>
        <v>0</v>
      </c>
      <c r="M84" s="182" t="s">
        <v>342</v>
      </c>
    </row>
    <row r="85" spans="1:13">
      <c r="A85" s="22" t="s">
        <v>135</v>
      </c>
      <c r="B85" s="23" t="s">
        <v>102</v>
      </c>
      <c r="C85" s="85">
        <f>SUM(E85:L85)</f>
        <v>0</v>
      </c>
      <c r="D85" s="111"/>
      <c r="E85" s="24"/>
      <c r="F85" s="24"/>
      <c r="G85" s="24"/>
      <c r="H85" s="24"/>
      <c r="I85" s="24"/>
      <c r="J85" s="24"/>
      <c r="K85" s="24"/>
      <c r="L85" s="24"/>
      <c r="M85" s="182" t="s">
        <v>25</v>
      </c>
    </row>
    <row r="86" spans="1:13" ht="31.5">
      <c r="A86" s="22" t="s">
        <v>136</v>
      </c>
      <c r="B86" s="23" t="s">
        <v>105</v>
      </c>
      <c r="C86" s="85">
        <f>SUM(C87:C94)</f>
        <v>0</v>
      </c>
      <c r="D86" s="111">
        <f>SUM(E86:L86)</f>
        <v>0</v>
      </c>
      <c r="E86" s="85">
        <f>E89+E90+E91+E92</f>
        <v>0</v>
      </c>
      <c r="F86" s="85">
        <f>F87+F88</f>
        <v>0</v>
      </c>
      <c r="G86" s="85">
        <f>G93+G94</f>
        <v>0</v>
      </c>
      <c r="H86" s="85">
        <v>0</v>
      </c>
      <c r="I86" s="85">
        <v>0</v>
      </c>
      <c r="J86" s="85">
        <v>0</v>
      </c>
      <c r="K86" s="85">
        <v>0</v>
      </c>
      <c r="L86" s="85">
        <v>0</v>
      </c>
      <c r="M86" s="199" t="s">
        <v>106</v>
      </c>
    </row>
    <row r="87" spans="1:13">
      <c r="A87" s="22"/>
      <c r="B87" s="77" t="s">
        <v>107</v>
      </c>
      <c r="C87" s="98">
        <f>F87</f>
        <v>0</v>
      </c>
      <c r="D87" s="117"/>
      <c r="E87" s="29"/>
      <c r="F87" s="24"/>
      <c r="G87" s="29"/>
      <c r="H87" s="29"/>
      <c r="I87" s="29"/>
      <c r="J87" s="29"/>
      <c r="K87" s="29"/>
      <c r="L87" s="29"/>
      <c r="M87" s="200"/>
    </row>
    <row r="88" spans="1:13">
      <c r="A88" s="22"/>
      <c r="B88" s="77" t="s">
        <v>108</v>
      </c>
      <c r="C88" s="98">
        <f>F88</f>
        <v>0</v>
      </c>
      <c r="D88" s="117"/>
      <c r="E88" s="29"/>
      <c r="F88" s="24"/>
      <c r="G88" s="29"/>
      <c r="H88" s="29"/>
      <c r="I88" s="29"/>
      <c r="J88" s="29"/>
      <c r="K88" s="29"/>
      <c r="L88" s="29"/>
      <c r="M88" s="200"/>
    </row>
    <row r="89" spans="1:13">
      <c r="A89" s="22"/>
      <c r="B89" s="78" t="s">
        <v>109</v>
      </c>
      <c r="C89" s="98">
        <f>E89</f>
        <v>0</v>
      </c>
      <c r="D89" s="117"/>
      <c r="E89" s="24"/>
      <c r="F89" s="29"/>
      <c r="G89" s="29"/>
      <c r="H89" s="29"/>
      <c r="I89" s="29"/>
      <c r="J89" s="29"/>
      <c r="K89" s="29"/>
      <c r="L89" s="29"/>
      <c r="M89" s="200"/>
    </row>
    <row r="90" spans="1:13">
      <c r="A90" s="22"/>
      <c r="B90" s="79" t="s">
        <v>110</v>
      </c>
      <c r="C90" s="98">
        <f t="shared" ref="C90:C92" si="10">E90</f>
        <v>0</v>
      </c>
      <c r="D90" s="118"/>
      <c r="E90" s="36"/>
      <c r="F90" s="37"/>
      <c r="G90" s="37"/>
      <c r="H90" s="37"/>
      <c r="I90" s="37"/>
      <c r="J90" s="37"/>
      <c r="K90" s="29"/>
      <c r="L90" s="29"/>
      <c r="M90" s="200"/>
    </row>
    <row r="91" spans="1:13">
      <c r="A91" s="22"/>
      <c r="B91" s="80" t="s">
        <v>111</v>
      </c>
      <c r="C91" s="98">
        <f t="shared" si="10"/>
        <v>0</v>
      </c>
      <c r="D91" s="118"/>
      <c r="E91" s="38"/>
      <c r="F91" s="39"/>
      <c r="G91" s="39"/>
      <c r="H91" s="39"/>
      <c r="I91" s="39"/>
      <c r="J91" s="39"/>
      <c r="K91" s="40"/>
      <c r="L91" s="40"/>
      <c r="M91" s="200"/>
    </row>
    <row r="92" spans="1:13">
      <c r="A92" s="22"/>
      <c r="B92" s="81" t="s">
        <v>112</v>
      </c>
      <c r="C92" s="98">
        <f t="shared" si="10"/>
        <v>0</v>
      </c>
      <c r="D92" s="118"/>
      <c r="E92" s="38"/>
      <c r="F92" s="39"/>
      <c r="G92" s="39"/>
      <c r="H92" s="39"/>
      <c r="I92" s="39"/>
      <c r="J92" s="39"/>
      <c r="K92" s="39"/>
      <c r="L92" s="39"/>
      <c r="M92" s="200"/>
    </row>
    <row r="93" spans="1:13">
      <c r="A93" s="138"/>
      <c r="B93" s="78" t="s">
        <v>113</v>
      </c>
      <c r="C93" s="98">
        <f>G93</f>
        <v>0</v>
      </c>
      <c r="D93" s="117"/>
      <c r="E93" s="29"/>
      <c r="F93" s="29"/>
      <c r="G93" s="24"/>
      <c r="H93" s="99"/>
      <c r="I93" s="99"/>
      <c r="J93" s="100"/>
      <c r="K93" s="100"/>
      <c r="L93" s="100"/>
      <c r="M93" s="200"/>
    </row>
    <row r="94" spans="1:13">
      <c r="A94" s="138"/>
      <c r="B94" s="78" t="s">
        <v>114</v>
      </c>
      <c r="C94" s="98">
        <f>G94</f>
        <v>0</v>
      </c>
      <c r="D94" s="117"/>
      <c r="E94" s="29"/>
      <c r="F94" s="29"/>
      <c r="G94" s="24"/>
      <c r="H94" s="99"/>
      <c r="I94" s="99"/>
      <c r="J94" s="100"/>
      <c r="K94" s="100"/>
      <c r="L94" s="100"/>
      <c r="M94" s="200"/>
    </row>
    <row r="95" spans="1:13">
      <c r="A95" s="138"/>
      <c r="B95" s="76" t="s">
        <v>281</v>
      </c>
      <c r="C95" s="85">
        <f>SUM(E95:L95)</f>
        <v>0</v>
      </c>
      <c r="D95" s="117"/>
      <c r="E95" s="41"/>
      <c r="F95" s="41"/>
      <c r="G95" s="41"/>
      <c r="H95" s="41"/>
      <c r="I95" s="41"/>
      <c r="J95" s="41"/>
      <c r="K95" s="41"/>
      <c r="L95" s="41"/>
      <c r="M95" s="201"/>
    </row>
    <row r="96" spans="1:13" ht="31.5">
      <c r="A96" s="22" t="s">
        <v>137</v>
      </c>
      <c r="B96" s="82" t="s">
        <v>117</v>
      </c>
      <c r="C96" s="85">
        <f>SUM(C97:C108)</f>
        <v>0</v>
      </c>
      <c r="D96" s="111">
        <f>SUM(E96:L96)</f>
        <v>0</v>
      </c>
      <c r="E96" s="85">
        <f>SUM(E97:E108)</f>
        <v>0</v>
      </c>
      <c r="F96" s="85">
        <f t="shared" ref="F96:L96" si="11">SUM(F97:F108)</f>
        <v>0</v>
      </c>
      <c r="G96" s="85">
        <f t="shared" si="11"/>
        <v>0</v>
      </c>
      <c r="H96" s="85">
        <f t="shared" si="11"/>
        <v>0</v>
      </c>
      <c r="I96" s="85">
        <f t="shared" si="11"/>
        <v>0</v>
      </c>
      <c r="J96" s="85">
        <f t="shared" si="11"/>
        <v>0</v>
      </c>
      <c r="K96" s="85">
        <f t="shared" si="11"/>
        <v>0</v>
      </c>
      <c r="L96" s="85">
        <f t="shared" si="11"/>
        <v>0</v>
      </c>
      <c r="M96" s="199" t="s">
        <v>118</v>
      </c>
    </row>
    <row r="97" spans="1:13">
      <c r="A97" s="22"/>
      <c r="B97" s="80" t="s">
        <v>119</v>
      </c>
      <c r="C97" s="98">
        <f>E97</f>
        <v>0</v>
      </c>
      <c r="D97" s="117"/>
      <c r="E97" s="24"/>
      <c r="F97" s="29"/>
      <c r="G97" s="29"/>
      <c r="H97" s="29"/>
      <c r="I97" s="29"/>
      <c r="J97" s="29"/>
      <c r="K97" s="29"/>
      <c r="L97" s="29"/>
      <c r="M97" s="200"/>
    </row>
    <row r="98" spans="1:13">
      <c r="A98" s="22"/>
      <c r="B98" s="80" t="s">
        <v>120</v>
      </c>
      <c r="C98" s="98">
        <f t="shared" ref="C98:C100" si="12">E98</f>
        <v>0</v>
      </c>
      <c r="D98" s="117"/>
      <c r="E98" s="24"/>
      <c r="F98" s="29"/>
      <c r="G98" s="29"/>
      <c r="H98" s="29"/>
      <c r="I98" s="29"/>
      <c r="J98" s="29"/>
      <c r="K98" s="29"/>
      <c r="L98" s="29"/>
      <c r="M98" s="200"/>
    </row>
    <row r="99" spans="1:13" ht="19.5" customHeight="1">
      <c r="A99" s="22"/>
      <c r="B99" s="80" t="s">
        <v>121</v>
      </c>
      <c r="C99" s="98">
        <f t="shared" si="12"/>
        <v>0</v>
      </c>
      <c r="D99" s="117"/>
      <c r="E99" s="24"/>
      <c r="F99" s="29"/>
      <c r="G99" s="29"/>
      <c r="H99" s="29"/>
      <c r="I99" s="29"/>
      <c r="J99" s="29"/>
      <c r="K99" s="29"/>
      <c r="L99" s="29"/>
      <c r="M99" s="200"/>
    </row>
    <row r="100" spans="1:13" ht="18.75" customHeight="1">
      <c r="A100" s="22"/>
      <c r="B100" s="81" t="s">
        <v>122</v>
      </c>
      <c r="C100" s="98">
        <f t="shared" si="12"/>
        <v>0</v>
      </c>
      <c r="D100" s="117"/>
      <c r="E100" s="24"/>
      <c r="F100" s="29"/>
      <c r="G100" s="29"/>
      <c r="H100" s="29"/>
      <c r="I100" s="29"/>
      <c r="J100" s="29"/>
      <c r="K100" s="29"/>
      <c r="L100" s="29"/>
      <c r="M100" s="200"/>
    </row>
    <row r="101" spans="1:13">
      <c r="A101" s="22"/>
      <c r="B101" s="77" t="s">
        <v>123</v>
      </c>
      <c r="C101" s="98">
        <f>F101</f>
        <v>0</v>
      </c>
      <c r="D101" s="117"/>
      <c r="E101" s="29"/>
      <c r="F101" s="24"/>
      <c r="G101" s="29"/>
      <c r="H101" s="29"/>
      <c r="I101" s="29"/>
      <c r="J101" s="29"/>
      <c r="K101" s="29"/>
      <c r="L101" s="29"/>
      <c r="M101" s="200"/>
    </row>
    <row r="102" spans="1:13">
      <c r="A102" s="22"/>
      <c r="B102" s="15" t="s">
        <v>124</v>
      </c>
      <c r="C102" s="98">
        <f>G102</f>
        <v>0</v>
      </c>
      <c r="D102" s="117"/>
      <c r="E102" s="29"/>
      <c r="F102" s="29"/>
      <c r="G102" s="24"/>
      <c r="H102" s="29"/>
      <c r="I102" s="29"/>
      <c r="J102" s="29"/>
      <c r="K102" s="29"/>
      <c r="L102" s="29"/>
      <c r="M102" s="200"/>
    </row>
    <row r="103" spans="1:13">
      <c r="A103" s="22"/>
      <c r="B103" s="15" t="s">
        <v>125</v>
      </c>
      <c r="C103" s="98">
        <f>G103</f>
        <v>0</v>
      </c>
      <c r="D103" s="117"/>
      <c r="E103" s="29"/>
      <c r="F103" s="29"/>
      <c r="G103" s="24"/>
      <c r="H103" s="29"/>
      <c r="I103" s="29"/>
      <c r="J103" s="29"/>
      <c r="K103" s="29"/>
      <c r="L103" s="29"/>
      <c r="M103" s="200"/>
    </row>
    <row r="104" spans="1:13">
      <c r="A104" s="22"/>
      <c r="B104" s="15" t="s">
        <v>127</v>
      </c>
      <c r="C104" s="98">
        <f>I104</f>
        <v>0</v>
      </c>
      <c r="D104" s="117"/>
      <c r="E104" s="100"/>
      <c r="F104" s="100"/>
      <c r="G104" s="100"/>
      <c r="H104" s="100"/>
      <c r="I104" s="41"/>
      <c r="J104" s="100"/>
      <c r="K104" s="100"/>
      <c r="L104" s="100"/>
      <c r="M104" s="200"/>
    </row>
    <row r="105" spans="1:13" ht="31.5">
      <c r="A105" s="22"/>
      <c r="B105" s="15" t="s">
        <v>128</v>
      </c>
      <c r="C105" s="98">
        <f>L105</f>
        <v>0</v>
      </c>
      <c r="D105" s="117"/>
      <c r="E105" s="29"/>
      <c r="F105" s="29"/>
      <c r="G105" s="29"/>
      <c r="H105" s="29"/>
      <c r="I105" s="29"/>
      <c r="J105" s="29"/>
      <c r="K105" s="29"/>
      <c r="L105" s="135"/>
      <c r="M105" s="200"/>
    </row>
    <row r="106" spans="1:13">
      <c r="A106" s="22"/>
      <c r="B106" s="15" t="s">
        <v>129</v>
      </c>
      <c r="C106" s="98">
        <f>H106</f>
        <v>0</v>
      </c>
      <c r="D106" s="117"/>
      <c r="E106" s="29"/>
      <c r="F106" s="29"/>
      <c r="G106" s="29"/>
      <c r="H106" s="134"/>
      <c r="I106" s="29"/>
      <c r="J106" s="137"/>
      <c r="K106" s="137"/>
      <c r="L106" s="99"/>
      <c r="M106" s="200"/>
    </row>
    <row r="107" spans="1:13" ht="18.75" customHeight="1">
      <c r="A107" s="22"/>
      <c r="B107" s="15" t="s">
        <v>130</v>
      </c>
      <c r="C107" s="98">
        <f>K107</f>
        <v>0</v>
      </c>
      <c r="D107" s="117"/>
      <c r="E107" s="29"/>
      <c r="F107" s="29"/>
      <c r="G107" s="29"/>
      <c r="H107" s="100"/>
      <c r="I107" s="29"/>
      <c r="J107" s="137"/>
      <c r="K107" s="136"/>
      <c r="L107" s="29"/>
      <c r="M107" s="200"/>
    </row>
    <row r="108" spans="1:13">
      <c r="A108" s="22"/>
      <c r="B108" s="15" t="s">
        <v>131</v>
      </c>
      <c r="C108" s="98">
        <f>J108</f>
        <v>0</v>
      </c>
      <c r="D108" s="117"/>
      <c r="E108" s="29"/>
      <c r="F108" s="29"/>
      <c r="G108" s="29"/>
      <c r="H108" s="29"/>
      <c r="I108" s="29"/>
      <c r="J108" s="136"/>
      <c r="K108" s="29"/>
      <c r="L108" s="29"/>
      <c r="M108" s="200"/>
    </row>
    <row r="109" spans="1:13">
      <c r="A109" s="22"/>
      <c r="B109" s="139" t="s">
        <v>289</v>
      </c>
      <c r="C109" s="85">
        <f>SUM(E109:L109)</f>
        <v>0</v>
      </c>
      <c r="D109" s="117"/>
      <c r="E109" s="29"/>
      <c r="F109" s="29"/>
      <c r="G109" s="134"/>
      <c r="H109" s="134"/>
      <c r="I109" s="134"/>
      <c r="J109" s="41"/>
      <c r="K109" s="136"/>
      <c r="L109" s="136"/>
      <c r="M109" s="200"/>
    </row>
    <row r="110" spans="1:13" ht="31.5">
      <c r="A110" s="22" t="s">
        <v>138</v>
      </c>
      <c r="B110" s="76" t="s">
        <v>304</v>
      </c>
      <c r="C110" s="98">
        <f>C111+C112</f>
        <v>0</v>
      </c>
      <c r="D110" s="111">
        <f>SUM(E110:L110)</f>
        <v>0</v>
      </c>
      <c r="E110" s="98">
        <f>E111+E112</f>
        <v>0</v>
      </c>
      <c r="F110" s="98">
        <f t="shared" ref="F110:L110" si="13">F111+F112</f>
        <v>0</v>
      </c>
      <c r="G110" s="98">
        <f t="shared" si="13"/>
        <v>0</v>
      </c>
      <c r="H110" s="98">
        <f t="shared" si="13"/>
        <v>0</v>
      </c>
      <c r="I110" s="98">
        <f t="shared" si="13"/>
        <v>0</v>
      </c>
      <c r="J110" s="98">
        <f t="shared" si="13"/>
        <v>0</v>
      </c>
      <c r="K110" s="98">
        <f t="shared" si="13"/>
        <v>0</v>
      </c>
      <c r="L110" s="98">
        <f t="shared" si="13"/>
        <v>0</v>
      </c>
      <c r="M110" s="182" t="s">
        <v>25</v>
      </c>
    </row>
    <row r="111" spans="1:13">
      <c r="A111" s="22"/>
      <c r="B111" s="76" t="s">
        <v>302</v>
      </c>
      <c r="C111" s="85">
        <f>SUM(E111:L111)</f>
        <v>0</v>
      </c>
      <c r="D111" s="111"/>
      <c r="E111" s="24"/>
      <c r="F111" s="24"/>
      <c r="G111" s="24"/>
      <c r="H111" s="24"/>
      <c r="I111" s="24"/>
      <c r="J111" s="24"/>
      <c r="K111" s="24"/>
      <c r="L111" s="24"/>
      <c r="M111" s="182" t="s">
        <v>25</v>
      </c>
    </row>
    <row r="112" spans="1:13">
      <c r="A112" s="33"/>
      <c r="B112" s="75" t="s">
        <v>303</v>
      </c>
      <c r="C112" s="85">
        <f>SUM(E112:L112)</f>
        <v>0</v>
      </c>
      <c r="D112" s="111"/>
      <c r="E112" s="24"/>
      <c r="F112" s="24"/>
      <c r="G112" s="24"/>
      <c r="H112" s="24"/>
      <c r="I112" s="24"/>
      <c r="J112" s="24"/>
      <c r="K112" s="24"/>
      <c r="L112" s="24"/>
      <c r="M112" s="182" t="s">
        <v>25</v>
      </c>
    </row>
    <row r="113" spans="1:13" ht="78.75">
      <c r="A113" s="33" t="s">
        <v>139</v>
      </c>
      <c r="B113" s="34" t="s">
        <v>140</v>
      </c>
      <c r="C113" s="85">
        <f>C115+C125</f>
        <v>0</v>
      </c>
      <c r="D113" s="111">
        <f>SUM(E113:L113)</f>
        <v>0</v>
      </c>
      <c r="E113" s="85">
        <f>E115+E125</f>
        <v>0</v>
      </c>
      <c r="F113" s="85">
        <f t="shared" ref="F113:L113" si="14">F115+F125</f>
        <v>0</v>
      </c>
      <c r="G113" s="85">
        <f t="shared" si="14"/>
        <v>0</v>
      </c>
      <c r="H113" s="85">
        <f t="shared" si="14"/>
        <v>0</v>
      </c>
      <c r="I113" s="85">
        <f t="shared" si="14"/>
        <v>0</v>
      </c>
      <c r="J113" s="85">
        <f t="shared" si="14"/>
        <v>0</v>
      </c>
      <c r="K113" s="85">
        <f t="shared" si="14"/>
        <v>0</v>
      </c>
      <c r="L113" s="119">
        <f t="shared" si="14"/>
        <v>0</v>
      </c>
      <c r="M113" s="191" t="s">
        <v>341</v>
      </c>
    </row>
    <row r="114" spans="1:13">
      <c r="A114" s="22" t="s">
        <v>141</v>
      </c>
      <c r="B114" s="23" t="s">
        <v>102</v>
      </c>
      <c r="C114" s="85">
        <f>SUM(E114:L114)</f>
        <v>0</v>
      </c>
      <c r="D114" s="111"/>
      <c r="E114" s="24"/>
      <c r="F114" s="24"/>
      <c r="G114" s="24"/>
      <c r="H114" s="24"/>
      <c r="I114" s="24"/>
      <c r="J114" s="24"/>
      <c r="K114" s="24"/>
      <c r="L114" s="24"/>
      <c r="M114" s="182"/>
    </row>
    <row r="115" spans="1:13" ht="31.5">
      <c r="A115" s="22" t="s">
        <v>142</v>
      </c>
      <c r="B115" s="23" t="s">
        <v>105</v>
      </c>
      <c r="C115" s="85">
        <f>SUM(C116:C123)</f>
        <v>0</v>
      </c>
      <c r="D115" s="111">
        <f>SUM(E115:L115)</f>
        <v>0</v>
      </c>
      <c r="E115" s="85">
        <f>E118+E119+E120+E121</f>
        <v>0</v>
      </c>
      <c r="F115" s="85">
        <f>F116+F117</f>
        <v>0</v>
      </c>
      <c r="G115" s="85">
        <f>G122+G123</f>
        <v>0</v>
      </c>
      <c r="H115" s="85">
        <v>0</v>
      </c>
      <c r="I115" s="85">
        <v>0</v>
      </c>
      <c r="J115" s="85">
        <v>0</v>
      </c>
      <c r="K115" s="85">
        <v>0</v>
      </c>
      <c r="L115" s="85">
        <v>0</v>
      </c>
      <c r="M115" s="182"/>
    </row>
    <row r="116" spans="1:13">
      <c r="A116" s="22"/>
      <c r="B116" s="77" t="s">
        <v>107</v>
      </c>
      <c r="C116" s="98">
        <f>F116</f>
        <v>0</v>
      </c>
      <c r="D116" s="117"/>
      <c r="E116" s="29"/>
      <c r="F116" s="24"/>
      <c r="G116" s="29"/>
      <c r="H116" s="29"/>
      <c r="I116" s="29"/>
      <c r="J116" s="29"/>
      <c r="K116" s="29"/>
      <c r="L116" s="29"/>
      <c r="M116" s="182"/>
    </row>
    <row r="117" spans="1:13">
      <c r="A117" s="22"/>
      <c r="B117" s="77" t="s">
        <v>108</v>
      </c>
      <c r="C117" s="98">
        <f>F117</f>
        <v>0</v>
      </c>
      <c r="D117" s="117"/>
      <c r="E117" s="29"/>
      <c r="F117" s="24"/>
      <c r="G117" s="29"/>
      <c r="H117" s="29"/>
      <c r="I117" s="29"/>
      <c r="J117" s="29"/>
      <c r="K117" s="29"/>
      <c r="L117" s="29"/>
      <c r="M117" s="182"/>
    </row>
    <row r="118" spans="1:13">
      <c r="A118" s="22"/>
      <c r="B118" s="78" t="s">
        <v>109</v>
      </c>
      <c r="C118" s="98">
        <f>E118</f>
        <v>0</v>
      </c>
      <c r="D118" s="117"/>
      <c r="E118" s="24"/>
      <c r="F118" s="29"/>
      <c r="G118" s="29"/>
      <c r="H118" s="29"/>
      <c r="I118" s="29"/>
      <c r="J118" s="29"/>
      <c r="K118" s="29"/>
      <c r="L118" s="29"/>
      <c r="M118" s="182"/>
    </row>
    <row r="119" spans="1:13">
      <c r="A119" s="22"/>
      <c r="B119" s="79" t="s">
        <v>110</v>
      </c>
      <c r="C119" s="98">
        <f t="shared" ref="C119:C121" si="15">E119</f>
        <v>0</v>
      </c>
      <c r="D119" s="118"/>
      <c r="E119" s="36"/>
      <c r="F119" s="37"/>
      <c r="G119" s="37"/>
      <c r="H119" s="37"/>
      <c r="I119" s="37"/>
      <c r="J119" s="37"/>
      <c r="K119" s="29"/>
      <c r="L119" s="29"/>
      <c r="M119" s="182"/>
    </row>
    <row r="120" spans="1:13">
      <c r="A120" s="22"/>
      <c r="B120" s="80" t="s">
        <v>111</v>
      </c>
      <c r="C120" s="98">
        <f t="shared" si="15"/>
        <v>0</v>
      </c>
      <c r="D120" s="118"/>
      <c r="E120" s="38"/>
      <c r="F120" s="39"/>
      <c r="G120" s="39"/>
      <c r="H120" s="39"/>
      <c r="I120" s="39"/>
      <c r="J120" s="39"/>
      <c r="K120" s="40"/>
      <c r="L120" s="40"/>
      <c r="M120" s="182"/>
    </row>
    <row r="121" spans="1:13">
      <c r="A121" s="22"/>
      <c r="B121" s="81" t="s">
        <v>112</v>
      </c>
      <c r="C121" s="98">
        <f t="shared" si="15"/>
        <v>0</v>
      </c>
      <c r="D121" s="118"/>
      <c r="E121" s="38"/>
      <c r="F121" s="39"/>
      <c r="G121" s="39"/>
      <c r="H121" s="39"/>
      <c r="I121" s="39"/>
      <c r="J121" s="39"/>
      <c r="K121" s="39"/>
      <c r="L121" s="39"/>
      <c r="M121" s="182"/>
    </row>
    <row r="122" spans="1:13">
      <c r="A122" s="22"/>
      <c r="B122" s="78" t="s">
        <v>113</v>
      </c>
      <c r="C122" s="98">
        <f>G122</f>
        <v>0</v>
      </c>
      <c r="D122" s="117"/>
      <c r="E122" s="29"/>
      <c r="F122" s="29"/>
      <c r="G122" s="24"/>
      <c r="H122" s="99"/>
      <c r="I122" s="99"/>
      <c r="J122" s="100"/>
      <c r="K122" s="100"/>
      <c r="L122" s="100"/>
      <c r="M122" s="182"/>
    </row>
    <row r="123" spans="1:13">
      <c r="A123" s="22"/>
      <c r="B123" s="78" t="s">
        <v>114</v>
      </c>
      <c r="C123" s="98">
        <f>G123</f>
        <v>0</v>
      </c>
      <c r="D123" s="117"/>
      <c r="E123" s="29"/>
      <c r="F123" s="29"/>
      <c r="G123" s="24"/>
      <c r="H123" s="99"/>
      <c r="I123" s="99"/>
      <c r="J123" s="100"/>
      <c r="K123" s="100"/>
      <c r="L123" s="100"/>
      <c r="M123" s="182"/>
    </row>
    <row r="124" spans="1:13">
      <c r="A124" s="138"/>
      <c r="B124" s="76" t="s">
        <v>290</v>
      </c>
      <c r="C124" s="85">
        <f>SUM(E124:L124)</f>
        <v>0</v>
      </c>
      <c r="D124" s="117"/>
      <c r="E124" s="41"/>
      <c r="F124" s="41"/>
      <c r="G124" s="41"/>
      <c r="H124" s="41"/>
      <c r="I124" s="41"/>
      <c r="J124" s="41"/>
      <c r="K124" s="41"/>
      <c r="L124" s="41"/>
      <c r="M124" s="182"/>
    </row>
    <row r="125" spans="1:13" ht="31.5">
      <c r="A125" s="22" t="s">
        <v>143</v>
      </c>
      <c r="B125" s="82" t="s">
        <v>117</v>
      </c>
      <c r="C125" s="85">
        <f>SUM(C126:C137)</f>
        <v>0</v>
      </c>
      <c r="D125" s="111">
        <f>SUM(E125:L125)</f>
        <v>0</v>
      </c>
      <c r="E125" s="85">
        <f>SUM(E126:E137)</f>
        <v>0</v>
      </c>
      <c r="F125" s="85">
        <f t="shared" ref="F125:L125" si="16">SUM(F126:F137)</f>
        <v>0</v>
      </c>
      <c r="G125" s="85">
        <f t="shared" si="16"/>
        <v>0</v>
      </c>
      <c r="H125" s="85">
        <f t="shared" si="16"/>
        <v>0</v>
      </c>
      <c r="I125" s="85">
        <f t="shared" si="16"/>
        <v>0</v>
      </c>
      <c r="J125" s="85">
        <f t="shared" si="16"/>
        <v>0</v>
      </c>
      <c r="K125" s="85">
        <f t="shared" si="16"/>
        <v>0</v>
      </c>
      <c r="L125" s="85">
        <f t="shared" si="16"/>
        <v>0</v>
      </c>
      <c r="M125" s="182"/>
    </row>
    <row r="126" spans="1:13">
      <c r="A126" s="22"/>
      <c r="B126" s="80" t="s">
        <v>119</v>
      </c>
      <c r="C126" s="98">
        <f>E126</f>
        <v>0</v>
      </c>
      <c r="D126" s="117"/>
      <c r="E126" s="24"/>
      <c r="F126" s="29"/>
      <c r="G126" s="29"/>
      <c r="H126" s="29"/>
      <c r="I126" s="29"/>
      <c r="J126" s="29"/>
      <c r="K126" s="29"/>
      <c r="L126" s="29"/>
      <c r="M126" s="182"/>
    </row>
    <row r="127" spans="1:13">
      <c r="A127" s="22"/>
      <c r="B127" s="80" t="s">
        <v>120</v>
      </c>
      <c r="C127" s="98">
        <f t="shared" ref="C127:C129" si="17">E127</f>
        <v>0</v>
      </c>
      <c r="D127" s="117"/>
      <c r="E127" s="24"/>
      <c r="F127" s="29"/>
      <c r="G127" s="29"/>
      <c r="H127" s="29"/>
      <c r="I127" s="29"/>
      <c r="J127" s="29"/>
      <c r="K127" s="29"/>
      <c r="L127" s="29"/>
      <c r="M127" s="182"/>
    </row>
    <row r="128" spans="1:13" ht="17.25" customHeight="1">
      <c r="A128" s="22"/>
      <c r="B128" s="80" t="s">
        <v>121</v>
      </c>
      <c r="C128" s="98">
        <f t="shared" si="17"/>
        <v>0</v>
      </c>
      <c r="D128" s="117"/>
      <c r="E128" s="24"/>
      <c r="F128" s="29"/>
      <c r="G128" s="29"/>
      <c r="H128" s="29"/>
      <c r="I128" s="29"/>
      <c r="J128" s="29"/>
      <c r="K128" s="29"/>
      <c r="L128" s="29"/>
      <c r="M128" s="182"/>
    </row>
    <row r="129" spans="1:13" ht="18" customHeight="1">
      <c r="A129" s="22"/>
      <c r="B129" s="81" t="s">
        <v>122</v>
      </c>
      <c r="C129" s="98">
        <f t="shared" si="17"/>
        <v>0</v>
      </c>
      <c r="D129" s="117"/>
      <c r="E129" s="24"/>
      <c r="F129" s="29"/>
      <c r="G129" s="29"/>
      <c r="H129" s="29"/>
      <c r="I129" s="29"/>
      <c r="J129" s="29"/>
      <c r="K129" s="29"/>
      <c r="L129" s="29"/>
      <c r="M129" s="182"/>
    </row>
    <row r="130" spans="1:13">
      <c r="A130" s="22"/>
      <c r="B130" s="77" t="s">
        <v>123</v>
      </c>
      <c r="C130" s="98">
        <f>F130</f>
        <v>0</v>
      </c>
      <c r="D130" s="117"/>
      <c r="E130" s="29"/>
      <c r="F130" s="24"/>
      <c r="G130" s="29"/>
      <c r="H130" s="29"/>
      <c r="I130" s="29"/>
      <c r="J130" s="29"/>
      <c r="K130" s="29"/>
      <c r="L130" s="29"/>
      <c r="M130" s="182"/>
    </row>
    <row r="131" spans="1:13" ht="17.25" customHeight="1">
      <c r="A131" s="22"/>
      <c r="B131" s="15" t="s">
        <v>124</v>
      </c>
      <c r="C131" s="98">
        <f>G131</f>
        <v>0</v>
      </c>
      <c r="D131" s="117"/>
      <c r="E131" s="29"/>
      <c r="F131" s="29"/>
      <c r="G131" s="24"/>
      <c r="H131" s="29"/>
      <c r="I131" s="29"/>
      <c r="J131" s="29"/>
      <c r="K131" s="29"/>
      <c r="L131" s="29"/>
      <c r="M131" s="182"/>
    </row>
    <row r="132" spans="1:13" ht="18.75" customHeight="1">
      <c r="A132" s="22"/>
      <c r="B132" s="15" t="s">
        <v>125</v>
      </c>
      <c r="C132" s="98">
        <f>G132</f>
        <v>0</v>
      </c>
      <c r="D132" s="117"/>
      <c r="E132" s="29"/>
      <c r="F132" s="29"/>
      <c r="G132" s="24"/>
      <c r="H132" s="29"/>
      <c r="I132" s="29"/>
      <c r="J132" s="29"/>
      <c r="K132" s="29"/>
      <c r="L132" s="29"/>
      <c r="M132" s="182"/>
    </row>
    <row r="133" spans="1:13">
      <c r="A133" s="22"/>
      <c r="B133" s="15" t="s">
        <v>127</v>
      </c>
      <c r="C133" s="98">
        <f>I133</f>
        <v>0</v>
      </c>
      <c r="D133" s="117"/>
      <c r="E133" s="100"/>
      <c r="F133" s="100"/>
      <c r="G133" s="100"/>
      <c r="H133" s="100"/>
      <c r="I133" s="41"/>
      <c r="J133" s="100"/>
      <c r="K133" s="100"/>
      <c r="L133" s="100"/>
      <c r="M133" s="182"/>
    </row>
    <row r="134" spans="1:13" ht="31.5">
      <c r="A134" s="22"/>
      <c r="B134" s="15" t="s">
        <v>128</v>
      </c>
      <c r="C134" s="98">
        <f>L134</f>
        <v>0</v>
      </c>
      <c r="D134" s="117"/>
      <c r="E134" s="29"/>
      <c r="F134" s="29"/>
      <c r="G134" s="29"/>
      <c r="H134" s="29"/>
      <c r="I134" s="29"/>
      <c r="J134" s="29"/>
      <c r="K134" s="29"/>
      <c r="L134" s="135"/>
      <c r="M134" s="182"/>
    </row>
    <row r="135" spans="1:13">
      <c r="A135" s="22"/>
      <c r="B135" s="15" t="s">
        <v>129</v>
      </c>
      <c r="C135" s="98">
        <f>H135</f>
        <v>0</v>
      </c>
      <c r="D135" s="117"/>
      <c r="E135" s="29"/>
      <c r="F135" s="29"/>
      <c r="G135" s="29"/>
      <c r="H135" s="134"/>
      <c r="I135" s="29"/>
      <c r="J135" s="137"/>
      <c r="K135" s="137"/>
      <c r="L135" s="99"/>
      <c r="M135" s="182"/>
    </row>
    <row r="136" spans="1:13" ht="16.5" customHeight="1">
      <c r="A136" s="22"/>
      <c r="B136" s="15" t="s">
        <v>130</v>
      </c>
      <c r="C136" s="98">
        <f>K136</f>
        <v>0</v>
      </c>
      <c r="D136" s="117"/>
      <c r="E136" s="29"/>
      <c r="F136" s="29"/>
      <c r="G136" s="29"/>
      <c r="H136" s="100"/>
      <c r="I136" s="29"/>
      <c r="J136" s="137"/>
      <c r="K136" s="136"/>
      <c r="L136" s="29"/>
      <c r="M136" s="182"/>
    </row>
    <row r="137" spans="1:13">
      <c r="A137" s="22"/>
      <c r="B137" s="15" t="s">
        <v>131</v>
      </c>
      <c r="C137" s="98">
        <f>J137</f>
        <v>0</v>
      </c>
      <c r="D137" s="117"/>
      <c r="E137" s="29"/>
      <c r="F137" s="29"/>
      <c r="G137" s="29"/>
      <c r="H137" s="29"/>
      <c r="I137" s="29"/>
      <c r="J137" s="136"/>
      <c r="K137" s="29"/>
      <c r="L137" s="29"/>
      <c r="M137" s="182"/>
    </row>
    <row r="138" spans="1:13">
      <c r="A138" s="22"/>
      <c r="B138" s="139" t="s">
        <v>289</v>
      </c>
      <c r="C138" s="85">
        <f>SUM(E138:L138)</f>
        <v>0</v>
      </c>
      <c r="D138" s="117"/>
      <c r="E138" s="29"/>
      <c r="F138" s="29"/>
      <c r="G138" s="134"/>
      <c r="H138" s="134"/>
      <c r="I138" s="134"/>
      <c r="J138" s="41"/>
      <c r="K138" s="136"/>
      <c r="L138" s="136"/>
      <c r="M138" s="182"/>
    </row>
    <row r="139" spans="1:13" ht="31.5">
      <c r="A139" s="168" t="s">
        <v>144</v>
      </c>
      <c r="B139" s="76" t="s">
        <v>304</v>
      </c>
      <c r="C139" s="98">
        <f>C140+C141</f>
        <v>0</v>
      </c>
      <c r="D139" s="111">
        <f>SUM(E139:L139)</f>
        <v>0</v>
      </c>
      <c r="E139" s="98">
        <f>E140+E141</f>
        <v>0</v>
      </c>
      <c r="F139" s="98">
        <f t="shared" ref="F139:L139" si="18">F140+F141</f>
        <v>0</v>
      </c>
      <c r="G139" s="98">
        <f t="shared" si="18"/>
        <v>0</v>
      </c>
      <c r="H139" s="98">
        <f t="shared" si="18"/>
        <v>0</v>
      </c>
      <c r="I139" s="98">
        <f t="shared" si="18"/>
        <v>0</v>
      </c>
      <c r="J139" s="98">
        <f t="shared" si="18"/>
        <v>0</v>
      </c>
      <c r="K139" s="98">
        <f t="shared" si="18"/>
        <v>0</v>
      </c>
      <c r="L139" s="98">
        <f t="shared" si="18"/>
        <v>0</v>
      </c>
      <c r="M139" s="182"/>
    </row>
    <row r="140" spans="1:13">
      <c r="A140" s="168"/>
      <c r="B140" s="76" t="s">
        <v>302</v>
      </c>
      <c r="C140" s="85">
        <f>SUM(E140:L140)</f>
        <v>0</v>
      </c>
      <c r="D140" s="111"/>
      <c r="E140" s="24"/>
      <c r="F140" s="24"/>
      <c r="G140" s="24"/>
      <c r="H140" s="24"/>
      <c r="I140" s="24"/>
      <c r="J140" s="24"/>
      <c r="K140" s="24"/>
      <c r="L140" s="24"/>
      <c r="M140" s="182"/>
    </row>
    <row r="141" spans="1:13">
      <c r="A141" s="168"/>
      <c r="B141" s="75" t="s">
        <v>303</v>
      </c>
      <c r="C141" s="85">
        <f>SUM(E141:L141)</f>
        <v>0</v>
      </c>
      <c r="D141" s="111"/>
      <c r="E141" s="24"/>
      <c r="F141" s="24"/>
      <c r="G141" s="24"/>
      <c r="H141" s="24"/>
      <c r="I141" s="24"/>
      <c r="J141" s="24"/>
      <c r="K141" s="24"/>
      <c r="L141" s="24"/>
      <c r="M141" s="182"/>
    </row>
    <row r="142" spans="1:13" ht="63">
      <c r="A142" s="33" t="s">
        <v>145</v>
      </c>
      <c r="B142" s="34" t="s">
        <v>277</v>
      </c>
      <c r="C142" s="147">
        <f>C144+C154</f>
        <v>0</v>
      </c>
      <c r="D142" s="146">
        <f>SUM(E142:L142)</f>
        <v>0</v>
      </c>
      <c r="E142" s="147">
        <f>E144+E154</f>
        <v>0</v>
      </c>
      <c r="F142" s="147">
        <f t="shared" ref="F142:L142" si="19">F144+F154</f>
        <v>0</v>
      </c>
      <c r="G142" s="147">
        <f t="shared" si="19"/>
        <v>0</v>
      </c>
      <c r="H142" s="147">
        <f t="shared" si="19"/>
        <v>0</v>
      </c>
      <c r="I142" s="147">
        <f t="shared" si="19"/>
        <v>0</v>
      </c>
      <c r="J142" s="147">
        <f t="shared" si="19"/>
        <v>0</v>
      </c>
      <c r="K142" s="147">
        <f t="shared" si="19"/>
        <v>0</v>
      </c>
      <c r="L142" s="151">
        <f t="shared" si="19"/>
        <v>0</v>
      </c>
      <c r="M142" s="191" t="s">
        <v>340</v>
      </c>
    </row>
    <row r="143" spans="1:13">
      <c r="A143" s="163" t="s">
        <v>298</v>
      </c>
      <c r="B143" s="23" t="s">
        <v>102</v>
      </c>
      <c r="C143" s="85">
        <f>SUM(E143:L143)</f>
        <v>0</v>
      </c>
      <c r="D143" s="111"/>
      <c r="E143" s="24"/>
      <c r="F143" s="24"/>
      <c r="G143" s="24"/>
      <c r="H143" s="24"/>
      <c r="I143" s="24"/>
      <c r="J143" s="24"/>
      <c r="K143" s="24"/>
      <c r="L143" s="24"/>
      <c r="M143" s="182"/>
    </row>
    <row r="144" spans="1:13" ht="31.5">
      <c r="A144" s="163" t="s">
        <v>299</v>
      </c>
      <c r="B144" s="23" t="s">
        <v>105</v>
      </c>
      <c r="C144" s="85">
        <f>SUM(C145:C152)</f>
        <v>0</v>
      </c>
      <c r="D144" s="111">
        <f>SUM(E144:L144)</f>
        <v>0</v>
      </c>
      <c r="E144" s="85">
        <f>E147+E148+E149+E150</f>
        <v>0</v>
      </c>
      <c r="F144" s="85">
        <f>F145+F146</f>
        <v>0</v>
      </c>
      <c r="G144" s="85">
        <f>G151+G152</f>
        <v>0</v>
      </c>
      <c r="H144" s="85">
        <v>0</v>
      </c>
      <c r="I144" s="85">
        <v>0</v>
      </c>
      <c r="J144" s="85">
        <v>0</v>
      </c>
      <c r="K144" s="85">
        <v>0</v>
      </c>
      <c r="L144" s="85">
        <v>0</v>
      </c>
      <c r="M144" s="182"/>
    </row>
    <row r="145" spans="1:13">
      <c r="A145" s="33"/>
      <c r="B145" s="77" t="s">
        <v>107</v>
      </c>
      <c r="C145" s="98">
        <f>F145</f>
        <v>0</v>
      </c>
      <c r="D145" s="117"/>
      <c r="E145" s="29"/>
      <c r="F145" s="24"/>
      <c r="G145" s="29"/>
      <c r="H145" s="29"/>
      <c r="I145" s="29"/>
      <c r="J145" s="29"/>
      <c r="K145" s="29"/>
      <c r="L145" s="29"/>
      <c r="M145" s="182"/>
    </row>
    <row r="146" spans="1:13">
      <c r="A146" s="33"/>
      <c r="B146" s="77" t="s">
        <v>108</v>
      </c>
      <c r="C146" s="98">
        <f>F146</f>
        <v>0</v>
      </c>
      <c r="D146" s="117"/>
      <c r="E146" s="29"/>
      <c r="F146" s="24"/>
      <c r="G146" s="29"/>
      <c r="H146" s="29"/>
      <c r="I146" s="29"/>
      <c r="J146" s="29"/>
      <c r="K146" s="29"/>
      <c r="L146" s="29"/>
      <c r="M146" s="182"/>
    </row>
    <row r="147" spans="1:13">
      <c r="A147" s="33"/>
      <c r="B147" s="78" t="s">
        <v>109</v>
      </c>
      <c r="C147" s="98">
        <f>E147</f>
        <v>0</v>
      </c>
      <c r="D147" s="117"/>
      <c r="E147" s="24"/>
      <c r="F147" s="29"/>
      <c r="G147" s="29"/>
      <c r="H147" s="29"/>
      <c r="I147" s="29"/>
      <c r="J147" s="29"/>
      <c r="K147" s="29"/>
      <c r="L147" s="29"/>
      <c r="M147" s="182"/>
    </row>
    <row r="148" spans="1:13">
      <c r="A148" s="33"/>
      <c r="B148" s="79" t="s">
        <v>110</v>
      </c>
      <c r="C148" s="98">
        <f t="shared" ref="C148:C150" si="20">E148</f>
        <v>0</v>
      </c>
      <c r="D148" s="118"/>
      <c r="E148" s="36"/>
      <c r="F148" s="37"/>
      <c r="G148" s="37"/>
      <c r="H148" s="37"/>
      <c r="I148" s="37"/>
      <c r="J148" s="37"/>
      <c r="K148" s="29"/>
      <c r="L148" s="29"/>
      <c r="M148" s="182"/>
    </row>
    <row r="149" spans="1:13">
      <c r="A149" s="33"/>
      <c r="B149" s="80" t="s">
        <v>111</v>
      </c>
      <c r="C149" s="98">
        <f t="shared" si="20"/>
        <v>0</v>
      </c>
      <c r="D149" s="118"/>
      <c r="E149" s="38"/>
      <c r="F149" s="39"/>
      <c r="G149" s="39"/>
      <c r="H149" s="39"/>
      <c r="I149" s="39"/>
      <c r="J149" s="39"/>
      <c r="K149" s="40"/>
      <c r="L149" s="40"/>
      <c r="M149" s="182"/>
    </row>
    <row r="150" spans="1:13">
      <c r="A150" s="33"/>
      <c r="B150" s="81" t="s">
        <v>112</v>
      </c>
      <c r="C150" s="98">
        <f t="shared" si="20"/>
        <v>0</v>
      </c>
      <c r="D150" s="118"/>
      <c r="E150" s="38"/>
      <c r="F150" s="39"/>
      <c r="G150" s="39"/>
      <c r="H150" s="39"/>
      <c r="I150" s="39"/>
      <c r="J150" s="39"/>
      <c r="K150" s="39"/>
      <c r="L150" s="39"/>
      <c r="M150" s="182"/>
    </row>
    <row r="151" spans="1:13">
      <c r="A151" s="33"/>
      <c r="B151" s="78" t="s">
        <v>113</v>
      </c>
      <c r="C151" s="98">
        <f>G151</f>
        <v>0</v>
      </c>
      <c r="D151" s="117"/>
      <c r="E151" s="29"/>
      <c r="F151" s="29"/>
      <c r="G151" s="24"/>
      <c r="H151" s="99"/>
      <c r="I151" s="99"/>
      <c r="J151" s="100"/>
      <c r="K151" s="100"/>
      <c r="L151" s="100"/>
      <c r="M151" s="182"/>
    </row>
    <row r="152" spans="1:13">
      <c r="A152" s="33"/>
      <c r="B152" s="78" t="s">
        <v>114</v>
      </c>
      <c r="C152" s="98">
        <f>G152</f>
        <v>0</v>
      </c>
      <c r="D152" s="117"/>
      <c r="E152" s="29"/>
      <c r="F152" s="29"/>
      <c r="G152" s="24"/>
      <c r="H152" s="99"/>
      <c r="I152" s="99"/>
      <c r="J152" s="100"/>
      <c r="K152" s="100"/>
      <c r="L152" s="100"/>
      <c r="M152" s="182"/>
    </row>
    <row r="153" spans="1:13">
      <c r="A153" s="33"/>
      <c r="B153" s="76" t="s">
        <v>290</v>
      </c>
      <c r="C153" s="85">
        <f>SUM(E153:L153)</f>
        <v>0</v>
      </c>
      <c r="D153" s="117"/>
      <c r="E153" s="41"/>
      <c r="F153" s="41"/>
      <c r="G153" s="41"/>
      <c r="H153" s="41"/>
      <c r="I153" s="41"/>
      <c r="J153" s="41"/>
      <c r="K153" s="41"/>
      <c r="L153" s="41"/>
      <c r="M153" s="182"/>
    </row>
    <row r="154" spans="1:13" ht="31.5">
      <c r="A154" s="163" t="s">
        <v>300</v>
      </c>
      <c r="B154" s="82" t="s">
        <v>117</v>
      </c>
      <c r="C154" s="85">
        <f>SUM(C155:C166)</f>
        <v>0</v>
      </c>
      <c r="D154" s="111">
        <f>SUM(E154:L154)</f>
        <v>0</v>
      </c>
      <c r="E154" s="85">
        <f>SUM(E155:E166)</f>
        <v>0</v>
      </c>
      <c r="F154" s="85">
        <f t="shared" ref="F154:L154" si="21">SUM(F155:F166)</f>
        <v>0</v>
      </c>
      <c r="G154" s="85">
        <f t="shared" si="21"/>
        <v>0</v>
      </c>
      <c r="H154" s="85">
        <f t="shared" si="21"/>
        <v>0</v>
      </c>
      <c r="I154" s="85">
        <f t="shared" si="21"/>
        <v>0</v>
      </c>
      <c r="J154" s="85">
        <f t="shared" si="21"/>
        <v>0</v>
      </c>
      <c r="K154" s="85">
        <f t="shared" si="21"/>
        <v>0</v>
      </c>
      <c r="L154" s="85">
        <f t="shared" si="21"/>
        <v>0</v>
      </c>
      <c r="M154" s="182"/>
    </row>
    <row r="155" spans="1:13">
      <c r="A155" s="33"/>
      <c r="B155" s="80" t="s">
        <v>119</v>
      </c>
      <c r="C155" s="98">
        <f>E155</f>
        <v>0</v>
      </c>
      <c r="D155" s="117"/>
      <c r="E155" s="24"/>
      <c r="F155" s="29"/>
      <c r="G155" s="29"/>
      <c r="H155" s="29"/>
      <c r="I155" s="29"/>
      <c r="J155" s="29"/>
      <c r="K155" s="29"/>
      <c r="L155" s="29"/>
      <c r="M155" s="182"/>
    </row>
    <row r="156" spans="1:13">
      <c r="A156" s="33"/>
      <c r="B156" s="80" t="s">
        <v>120</v>
      </c>
      <c r="C156" s="98">
        <f t="shared" ref="C156:C158" si="22">E156</f>
        <v>0</v>
      </c>
      <c r="D156" s="117"/>
      <c r="E156" s="24"/>
      <c r="F156" s="29"/>
      <c r="G156" s="29"/>
      <c r="H156" s="29"/>
      <c r="I156" s="29"/>
      <c r="J156" s="29"/>
      <c r="K156" s="29"/>
      <c r="L156" s="29"/>
      <c r="M156" s="182"/>
    </row>
    <row r="157" spans="1:13" ht="17.25" customHeight="1">
      <c r="A157" s="33"/>
      <c r="B157" s="80" t="s">
        <v>121</v>
      </c>
      <c r="C157" s="98">
        <f t="shared" si="22"/>
        <v>0</v>
      </c>
      <c r="D157" s="117"/>
      <c r="E157" s="24"/>
      <c r="F157" s="29"/>
      <c r="G157" s="29"/>
      <c r="H157" s="29"/>
      <c r="I157" s="29"/>
      <c r="J157" s="29"/>
      <c r="K157" s="29"/>
      <c r="L157" s="29"/>
      <c r="M157" s="182"/>
    </row>
    <row r="158" spans="1:13" ht="15.75" customHeight="1">
      <c r="A158" s="33"/>
      <c r="B158" s="81" t="s">
        <v>122</v>
      </c>
      <c r="C158" s="98">
        <f t="shared" si="22"/>
        <v>0</v>
      </c>
      <c r="D158" s="117"/>
      <c r="E158" s="24"/>
      <c r="F158" s="29"/>
      <c r="G158" s="29"/>
      <c r="H158" s="29"/>
      <c r="I158" s="29"/>
      <c r="J158" s="29"/>
      <c r="K158" s="29"/>
      <c r="L158" s="29"/>
      <c r="M158" s="182"/>
    </row>
    <row r="159" spans="1:13">
      <c r="A159" s="33"/>
      <c r="B159" s="77" t="s">
        <v>123</v>
      </c>
      <c r="C159" s="98">
        <f>F159</f>
        <v>0</v>
      </c>
      <c r="D159" s="117"/>
      <c r="E159" s="29"/>
      <c r="F159" s="24"/>
      <c r="G159" s="29"/>
      <c r="H159" s="29"/>
      <c r="I159" s="29"/>
      <c r="J159" s="29"/>
      <c r="K159" s="29"/>
      <c r="L159" s="29"/>
      <c r="M159" s="182"/>
    </row>
    <row r="160" spans="1:13">
      <c r="A160" s="33"/>
      <c r="B160" s="15" t="s">
        <v>124</v>
      </c>
      <c r="C160" s="98">
        <f>G160</f>
        <v>0</v>
      </c>
      <c r="D160" s="117"/>
      <c r="E160" s="29"/>
      <c r="F160" s="29"/>
      <c r="G160" s="24"/>
      <c r="H160" s="29"/>
      <c r="I160" s="29"/>
      <c r="J160" s="29"/>
      <c r="K160" s="29"/>
      <c r="L160" s="29"/>
      <c r="M160" s="182"/>
    </row>
    <row r="161" spans="1:13" ht="19.5" customHeight="1">
      <c r="A161" s="33"/>
      <c r="B161" s="15" t="s">
        <v>125</v>
      </c>
      <c r="C161" s="98">
        <f>G161</f>
        <v>0</v>
      </c>
      <c r="D161" s="117"/>
      <c r="E161" s="29"/>
      <c r="F161" s="29"/>
      <c r="G161" s="24"/>
      <c r="H161" s="29"/>
      <c r="I161" s="29"/>
      <c r="J161" s="29"/>
      <c r="K161" s="29"/>
      <c r="L161" s="29"/>
      <c r="M161" s="182"/>
    </row>
    <row r="162" spans="1:13">
      <c r="A162" s="102"/>
      <c r="B162" s="15" t="s">
        <v>127</v>
      </c>
      <c r="C162" s="98">
        <f>I162</f>
        <v>0</v>
      </c>
      <c r="D162" s="117"/>
      <c r="E162" s="100"/>
      <c r="F162" s="100"/>
      <c r="G162" s="100"/>
      <c r="H162" s="100"/>
      <c r="I162" s="41"/>
      <c r="J162" s="100"/>
      <c r="K162" s="100"/>
      <c r="L162" s="100"/>
      <c r="M162" s="182"/>
    </row>
    <row r="163" spans="1:13" ht="31.5">
      <c r="A163" s="102"/>
      <c r="B163" s="15" t="s">
        <v>128</v>
      </c>
      <c r="C163" s="98">
        <f>L163</f>
        <v>0</v>
      </c>
      <c r="D163" s="117"/>
      <c r="E163" s="29"/>
      <c r="F163" s="29"/>
      <c r="G163" s="29"/>
      <c r="H163" s="29"/>
      <c r="I163" s="29"/>
      <c r="J163" s="29"/>
      <c r="K163" s="29"/>
      <c r="L163" s="135"/>
      <c r="M163" s="182"/>
    </row>
    <row r="164" spans="1:13">
      <c r="A164" s="102"/>
      <c r="B164" s="15" t="s">
        <v>129</v>
      </c>
      <c r="C164" s="98">
        <f>H164</f>
        <v>0</v>
      </c>
      <c r="D164" s="117"/>
      <c r="E164" s="29"/>
      <c r="F164" s="29"/>
      <c r="G164" s="29"/>
      <c r="H164" s="134"/>
      <c r="I164" s="29"/>
      <c r="J164" s="137"/>
      <c r="K164" s="137"/>
      <c r="L164" s="99"/>
      <c r="M164" s="182"/>
    </row>
    <row r="165" spans="1:13" ht="19.5" customHeight="1">
      <c r="A165" s="102"/>
      <c r="B165" s="15" t="s">
        <v>130</v>
      </c>
      <c r="C165" s="98">
        <f>K165</f>
        <v>0</v>
      </c>
      <c r="D165" s="117"/>
      <c r="E165" s="29"/>
      <c r="F165" s="29"/>
      <c r="G165" s="29"/>
      <c r="H165" s="100"/>
      <c r="I165" s="29"/>
      <c r="J165" s="137"/>
      <c r="K165" s="136"/>
      <c r="L165" s="29"/>
      <c r="M165" s="182"/>
    </row>
    <row r="166" spans="1:13">
      <c r="A166" s="102"/>
      <c r="B166" s="15" t="s">
        <v>131</v>
      </c>
      <c r="C166" s="98">
        <f>J166</f>
        <v>0</v>
      </c>
      <c r="D166" s="117"/>
      <c r="E166" s="29"/>
      <c r="F166" s="29"/>
      <c r="G166" s="29"/>
      <c r="H166" s="29"/>
      <c r="I166" s="29"/>
      <c r="J166" s="136"/>
      <c r="K166" s="29"/>
      <c r="L166" s="29"/>
      <c r="M166" s="182"/>
    </row>
    <row r="167" spans="1:13">
      <c r="A167" s="102"/>
      <c r="B167" s="139" t="s">
        <v>289</v>
      </c>
      <c r="C167" s="85">
        <f>SUM(E167:L167)</f>
        <v>0</v>
      </c>
      <c r="D167" s="117"/>
      <c r="E167" s="29"/>
      <c r="F167" s="29"/>
      <c r="G167" s="134"/>
      <c r="H167" s="134"/>
      <c r="I167" s="134"/>
      <c r="J167" s="41"/>
      <c r="K167" s="136"/>
      <c r="L167" s="136"/>
      <c r="M167" s="182"/>
    </row>
    <row r="168" spans="1:13">
      <c r="A168" s="164" t="s">
        <v>301</v>
      </c>
      <c r="B168" s="76" t="s">
        <v>329</v>
      </c>
      <c r="C168" s="98">
        <f>C169+C170</f>
        <v>0</v>
      </c>
      <c r="D168" s="111">
        <f>SUM(E168:L168)</f>
        <v>0</v>
      </c>
      <c r="E168" s="98">
        <f>E169+E170</f>
        <v>0</v>
      </c>
      <c r="F168" s="98">
        <f t="shared" ref="F168:L168" si="23">F169+F170</f>
        <v>0</v>
      </c>
      <c r="G168" s="98">
        <f t="shared" si="23"/>
        <v>0</v>
      </c>
      <c r="H168" s="98">
        <f t="shared" si="23"/>
        <v>0</v>
      </c>
      <c r="I168" s="98">
        <f t="shared" si="23"/>
        <v>0</v>
      </c>
      <c r="J168" s="98">
        <f t="shared" si="23"/>
        <v>0</v>
      </c>
      <c r="K168" s="98">
        <f t="shared" si="23"/>
        <v>0</v>
      </c>
      <c r="L168" s="98">
        <f t="shared" si="23"/>
        <v>0</v>
      </c>
      <c r="M168" s="182"/>
    </row>
    <row r="169" spans="1:13">
      <c r="A169" s="164"/>
      <c r="B169" s="76" t="s">
        <v>302</v>
      </c>
      <c r="C169" s="85">
        <f>SUM(E169:L169)</f>
        <v>0</v>
      </c>
      <c r="D169" s="111"/>
      <c r="E169" s="24"/>
      <c r="F169" s="24"/>
      <c r="G169" s="24"/>
      <c r="H169" s="24"/>
      <c r="I169" s="24"/>
      <c r="J169" s="24"/>
      <c r="K169" s="24"/>
      <c r="L169" s="24"/>
      <c r="M169" s="182"/>
    </row>
    <row r="170" spans="1:13">
      <c r="A170" s="164"/>
      <c r="B170" s="75" t="s">
        <v>303</v>
      </c>
      <c r="C170" s="85">
        <f>SUM(E170:L170)</f>
        <v>0</v>
      </c>
      <c r="D170" s="111"/>
      <c r="E170" s="24"/>
      <c r="F170" s="24"/>
      <c r="G170" s="24"/>
      <c r="H170" s="24"/>
      <c r="I170" s="24"/>
      <c r="J170" s="24"/>
      <c r="K170" s="24"/>
      <c r="L170" s="24"/>
      <c r="M170" s="182"/>
    </row>
    <row r="171" spans="1:13" ht="31.5">
      <c r="A171" s="164" t="s">
        <v>327</v>
      </c>
      <c r="B171" s="178" t="s">
        <v>284</v>
      </c>
      <c r="C171" s="85">
        <f>SUM(E171:L171)</f>
        <v>0</v>
      </c>
      <c r="D171" s="111"/>
      <c r="E171" s="100"/>
      <c r="F171" s="100"/>
      <c r="G171" s="100"/>
      <c r="H171" s="41"/>
      <c r="I171" s="41"/>
      <c r="J171" s="135"/>
      <c r="K171" s="135"/>
      <c r="L171" s="192"/>
      <c r="M171" s="202" t="s">
        <v>350</v>
      </c>
    </row>
    <row r="172" spans="1:13" ht="31.5">
      <c r="A172" s="164" t="s">
        <v>328</v>
      </c>
      <c r="B172" s="178" t="s">
        <v>285</v>
      </c>
      <c r="C172" s="85">
        <f>SUM(E172:L172)</f>
        <v>0</v>
      </c>
      <c r="D172" s="111"/>
      <c r="E172" s="100"/>
      <c r="F172" s="100"/>
      <c r="G172" s="100"/>
      <c r="H172" s="41"/>
      <c r="I172" s="41"/>
      <c r="J172" s="135"/>
      <c r="K172" s="135"/>
      <c r="L172" s="192"/>
      <c r="M172" s="202"/>
    </row>
    <row r="173" spans="1:13" ht="47.25">
      <c r="A173" s="33" t="s">
        <v>146</v>
      </c>
      <c r="B173" s="34" t="s">
        <v>147</v>
      </c>
      <c r="C173" s="147">
        <f>C174+C200+C226</f>
        <v>0</v>
      </c>
      <c r="D173" s="146">
        <f>SUM(E173:L173)</f>
        <v>0</v>
      </c>
      <c r="E173" s="147">
        <f>E175+E185</f>
        <v>0</v>
      </c>
      <c r="F173" s="147">
        <f t="shared" ref="F173:L173" si="24">F175+F185</f>
        <v>0</v>
      </c>
      <c r="G173" s="147">
        <f t="shared" si="24"/>
        <v>0</v>
      </c>
      <c r="H173" s="147">
        <f t="shared" si="24"/>
        <v>0</v>
      </c>
      <c r="I173" s="147">
        <f t="shared" si="24"/>
        <v>0</v>
      </c>
      <c r="J173" s="147">
        <f t="shared" si="24"/>
        <v>0</v>
      </c>
      <c r="K173" s="147">
        <f t="shared" si="24"/>
        <v>0</v>
      </c>
      <c r="L173" s="147">
        <f t="shared" si="24"/>
        <v>0</v>
      </c>
      <c r="M173" s="182" t="s">
        <v>148</v>
      </c>
    </row>
    <row r="174" spans="1:13">
      <c r="A174" s="140" t="s">
        <v>149</v>
      </c>
      <c r="B174" s="44" t="s">
        <v>150</v>
      </c>
      <c r="C174" s="85">
        <f>C176+C186</f>
        <v>0</v>
      </c>
      <c r="D174" s="111"/>
      <c r="E174" s="45"/>
      <c r="F174" s="45"/>
      <c r="G174" s="45"/>
      <c r="H174" s="45"/>
      <c r="I174" s="45"/>
      <c r="J174" s="45"/>
      <c r="K174" s="45"/>
      <c r="L174" s="45"/>
      <c r="M174" s="182"/>
    </row>
    <row r="175" spans="1:13">
      <c r="A175" s="164" t="s">
        <v>307</v>
      </c>
      <c r="B175" s="23" t="s">
        <v>102</v>
      </c>
      <c r="C175" s="85">
        <f>SUM(E175:L175)</f>
        <v>0</v>
      </c>
      <c r="D175" s="111"/>
      <c r="E175" s="24"/>
      <c r="F175" s="24"/>
      <c r="G175" s="24"/>
      <c r="H175" s="24"/>
      <c r="I175" s="24"/>
      <c r="J175" s="24"/>
      <c r="K175" s="24"/>
      <c r="L175" s="41"/>
      <c r="M175" s="182"/>
    </row>
    <row r="176" spans="1:13" ht="31.5">
      <c r="A176" s="164" t="s">
        <v>308</v>
      </c>
      <c r="B176" s="23" t="s">
        <v>105</v>
      </c>
      <c r="C176" s="85">
        <f>SUM(C177:C184)</f>
        <v>0</v>
      </c>
      <c r="D176" s="111">
        <f>SUM(E176:L176)</f>
        <v>0</v>
      </c>
      <c r="E176" s="85">
        <f>E179+E180+E181+E182</f>
        <v>0</v>
      </c>
      <c r="F176" s="85">
        <f>F177+F178</f>
        <v>0</v>
      </c>
      <c r="G176" s="85">
        <f>G183+G184</f>
        <v>0</v>
      </c>
      <c r="H176" s="85">
        <v>0</v>
      </c>
      <c r="I176" s="85">
        <v>0</v>
      </c>
      <c r="J176" s="85">
        <v>0</v>
      </c>
      <c r="K176" s="85">
        <v>0</v>
      </c>
      <c r="L176" s="85">
        <v>0</v>
      </c>
      <c r="M176" s="182"/>
    </row>
    <row r="177" spans="1:13">
      <c r="A177" s="102"/>
      <c r="B177" s="77" t="s">
        <v>107</v>
      </c>
      <c r="C177" s="98">
        <f>F177</f>
        <v>0</v>
      </c>
      <c r="D177" s="117"/>
      <c r="E177" s="29"/>
      <c r="F177" s="24"/>
      <c r="G177" s="29"/>
      <c r="H177" s="29"/>
      <c r="I177" s="29"/>
      <c r="J177" s="29"/>
      <c r="K177" s="29"/>
      <c r="L177" s="100"/>
      <c r="M177" s="182"/>
    </row>
    <row r="178" spans="1:13">
      <c r="A178" s="102"/>
      <c r="B178" s="77" t="s">
        <v>108</v>
      </c>
      <c r="C178" s="98">
        <f>F178</f>
        <v>0</v>
      </c>
      <c r="D178" s="117"/>
      <c r="E178" s="29"/>
      <c r="F178" s="24"/>
      <c r="G178" s="29"/>
      <c r="H178" s="29"/>
      <c r="I178" s="29"/>
      <c r="J178" s="29"/>
      <c r="K178" s="29"/>
      <c r="L178" s="100"/>
      <c r="M178" s="182"/>
    </row>
    <row r="179" spans="1:13">
      <c r="A179" s="102"/>
      <c r="B179" s="78" t="s">
        <v>109</v>
      </c>
      <c r="C179" s="98">
        <f>E179</f>
        <v>0</v>
      </c>
      <c r="D179" s="117"/>
      <c r="E179" s="24"/>
      <c r="F179" s="29"/>
      <c r="G179" s="29"/>
      <c r="H179" s="29"/>
      <c r="I179" s="29"/>
      <c r="J179" s="29"/>
      <c r="K179" s="29"/>
      <c r="L179" s="100"/>
      <c r="M179" s="182"/>
    </row>
    <row r="180" spans="1:13">
      <c r="A180" s="102"/>
      <c r="B180" s="79" t="s">
        <v>110</v>
      </c>
      <c r="C180" s="98">
        <f t="shared" ref="C180:C182" si="25">E180</f>
        <v>0</v>
      </c>
      <c r="D180" s="118"/>
      <c r="E180" s="36"/>
      <c r="F180" s="37"/>
      <c r="G180" s="37"/>
      <c r="H180" s="37"/>
      <c r="I180" s="37"/>
      <c r="J180" s="37"/>
      <c r="K180" s="29"/>
      <c r="L180" s="100"/>
      <c r="M180" s="182"/>
    </row>
    <row r="181" spans="1:13">
      <c r="A181" s="102"/>
      <c r="B181" s="80" t="s">
        <v>111</v>
      </c>
      <c r="C181" s="98">
        <f t="shared" si="25"/>
        <v>0</v>
      </c>
      <c r="D181" s="118"/>
      <c r="E181" s="38"/>
      <c r="F181" s="39"/>
      <c r="G181" s="39"/>
      <c r="H181" s="39"/>
      <c r="I181" s="39"/>
      <c r="J181" s="39"/>
      <c r="K181" s="40"/>
      <c r="L181" s="100"/>
      <c r="M181" s="182"/>
    </row>
    <row r="182" spans="1:13">
      <c r="A182" s="102"/>
      <c r="B182" s="81" t="s">
        <v>112</v>
      </c>
      <c r="C182" s="98">
        <f t="shared" si="25"/>
        <v>0</v>
      </c>
      <c r="D182" s="118"/>
      <c r="E182" s="38"/>
      <c r="F182" s="39"/>
      <c r="G182" s="39"/>
      <c r="H182" s="39"/>
      <c r="I182" s="39"/>
      <c r="J182" s="39"/>
      <c r="K182" s="39"/>
      <c r="L182" s="100"/>
      <c r="M182" s="182"/>
    </row>
    <row r="183" spans="1:13">
      <c r="A183" s="102"/>
      <c r="B183" s="78" t="s">
        <v>113</v>
      </c>
      <c r="C183" s="98">
        <f>G183</f>
        <v>0</v>
      </c>
      <c r="D183" s="117"/>
      <c r="E183" s="29"/>
      <c r="F183" s="29"/>
      <c r="G183" s="24"/>
      <c r="H183" s="99"/>
      <c r="I183" s="99"/>
      <c r="J183" s="100"/>
      <c r="K183" s="100"/>
      <c r="L183" s="100"/>
      <c r="M183" s="182"/>
    </row>
    <row r="184" spans="1:13">
      <c r="A184" s="102"/>
      <c r="B184" s="78" t="s">
        <v>114</v>
      </c>
      <c r="C184" s="98">
        <f>G184</f>
        <v>0</v>
      </c>
      <c r="D184" s="117"/>
      <c r="E184" s="29"/>
      <c r="F184" s="29"/>
      <c r="G184" s="24"/>
      <c r="H184" s="99"/>
      <c r="I184" s="99"/>
      <c r="J184" s="100"/>
      <c r="K184" s="100"/>
      <c r="L184" s="100"/>
      <c r="M184" s="182"/>
    </row>
    <row r="185" spans="1:13">
      <c r="A185" s="102"/>
      <c r="B185" s="76" t="s">
        <v>290</v>
      </c>
      <c r="C185" s="85">
        <f>SUM(E185:L185)</f>
        <v>0</v>
      </c>
      <c r="D185" s="117"/>
      <c r="E185" s="41"/>
      <c r="F185" s="41"/>
      <c r="G185" s="41"/>
      <c r="H185" s="41"/>
      <c r="I185" s="41"/>
      <c r="J185" s="41"/>
      <c r="K185" s="41"/>
      <c r="L185" s="41"/>
      <c r="M185" s="182"/>
    </row>
    <row r="186" spans="1:13" ht="31.5">
      <c r="A186" s="164" t="s">
        <v>309</v>
      </c>
      <c r="B186" s="82" t="s">
        <v>117</v>
      </c>
      <c r="C186" s="85">
        <f>SUM(C187:C198)</f>
        <v>0</v>
      </c>
      <c r="D186" s="111">
        <f>SUM(E186:L186)</f>
        <v>0</v>
      </c>
      <c r="E186" s="85">
        <f>SUM(E187:E198)</f>
        <v>0</v>
      </c>
      <c r="F186" s="85">
        <f t="shared" ref="F186:L186" si="26">SUM(F187:F198)</f>
        <v>0</v>
      </c>
      <c r="G186" s="85">
        <f t="shared" si="26"/>
        <v>0</v>
      </c>
      <c r="H186" s="85">
        <f t="shared" si="26"/>
        <v>0</v>
      </c>
      <c r="I186" s="85">
        <f t="shared" si="26"/>
        <v>0</v>
      </c>
      <c r="J186" s="85">
        <f t="shared" si="26"/>
        <v>0</v>
      </c>
      <c r="K186" s="85">
        <f t="shared" si="26"/>
        <v>0</v>
      </c>
      <c r="L186" s="85">
        <f t="shared" si="26"/>
        <v>0</v>
      </c>
      <c r="M186" s="182"/>
    </row>
    <row r="187" spans="1:13">
      <c r="A187" s="102"/>
      <c r="B187" s="80" t="s">
        <v>119</v>
      </c>
      <c r="C187" s="98">
        <f>E187</f>
        <v>0</v>
      </c>
      <c r="D187" s="117"/>
      <c r="E187" s="24"/>
      <c r="F187" s="29"/>
      <c r="G187" s="29"/>
      <c r="H187" s="29"/>
      <c r="I187" s="29"/>
      <c r="J187" s="29"/>
      <c r="K187" s="29"/>
      <c r="L187" s="141"/>
      <c r="M187" s="182"/>
    </row>
    <row r="188" spans="1:13">
      <c r="A188" s="102"/>
      <c r="B188" s="80" t="s">
        <v>120</v>
      </c>
      <c r="C188" s="98">
        <f t="shared" ref="C188:C190" si="27">E188</f>
        <v>0</v>
      </c>
      <c r="D188" s="117"/>
      <c r="E188" s="24"/>
      <c r="F188" s="29"/>
      <c r="G188" s="29"/>
      <c r="H188" s="29"/>
      <c r="I188" s="29"/>
      <c r="J188" s="29"/>
      <c r="K188" s="29"/>
      <c r="L188" s="100"/>
      <c r="M188" s="182"/>
    </row>
    <row r="189" spans="1:13" ht="19.5" customHeight="1">
      <c r="A189" s="102"/>
      <c r="B189" s="80" t="s">
        <v>121</v>
      </c>
      <c r="C189" s="98">
        <f t="shared" si="27"/>
        <v>0</v>
      </c>
      <c r="D189" s="117"/>
      <c r="E189" s="24"/>
      <c r="F189" s="29"/>
      <c r="G189" s="29"/>
      <c r="H189" s="29"/>
      <c r="I189" s="29"/>
      <c r="J189" s="29"/>
      <c r="K189" s="29"/>
      <c r="L189" s="100"/>
      <c r="M189" s="182"/>
    </row>
    <row r="190" spans="1:13" ht="18" customHeight="1">
      <c r="A190" s="102"/>
      <c r="B190" s="81" t="s">
        <v>122</v>
      </c>
      <c r="C190" s="98">
        <f t="shared" si="27"/>
        <v>0</v>
      </c>
      <c r="D190" s="117"/>
      <c r="E190" s="24"/>
      <c r="F190" s="29"/>
      <c r="G190" s="29"/>
      <c r="H190" s="29"/>
      <c r="I190" s="29"/>
      <c r="J190" s="29"/>
      <c r="K190" s="29"/>
      <c r="L190" s="100"/>
      <c r="M190" s="182"/>
    </row>
    <row r="191" spans="1:13">
      <c r="A191" s="102"/>
      <c r="B191" s="77" t="s">
        <v>123</v>
      </c>
      <c r="C191" s="98">
        <f>F191</f>
        <v>0</v>
      </c>
      <c r="D191" s="117"/>
      <c r="E191" s="29"/>
      <c r="F191" s="24"/>
      <c r="G191" s="29"/>
      <c r="H191" s="29"/>
      <c r="I191" s="29"/>
      <c r="J191" s="29"/>
      <c r="K191" s="29"/>
      <c r="L191" s="100"/>
      <c r="M191" s="182"/>
    </row>
    <row r="192" spans="1:13">
      <c r="A192" s="102"/>
      <c r="B192" s="15" t="s">
        <v>124</v>
      </c>
      <c r="C192" s="98">
        <f>G192</f>
        <v>0</v>
      </c>
      <c r="D192" s="117"/>
      <c r="E192" s="29"/>
      <c r="F192" s="29"/>
      <c r="G192" s="24"/>
      <c r="H192" s="29"/>
      <c r="I192" s="29"/>
      <c r="J192" s="29"/>
      <c r="K192" s="29"/>
      <c r="L192" s="100"/>
      <c r="M192" s="182"/>
    </row>
    <row r="193" spans="1:13">
      <c r="A193" s="102"/>
      <c r="B193" s="15" t="s">
        <v>125</v>
      </c>
      <c r="C193" s="98">
        <f>G193</f>
        <v>0</v>
      </c>
      <c r="D193" s="117"/>
      <c r="E193" s="29"/>
      <c r="F193" s="29"/>
      <c r="G193" s="24"/>
      <c r="H193" s="29"/>
      <c r="I193" s="29"/>
      <c r="J193" s="29"/>
      <c r="K193" s="29"/>
      <c r="L193" s="100"/>
      <c r="M193" s="182"/>
    </row>
    <row r="194" spans="1:13">
      <c r="A194" s="102"/>
      <c r="B194" s="15" t="s">
        <v>127</v>
      </c>
      <c r="C194" s="98">
        <f>I194</f>
        <v>0</v>
      </c>
      <c r="D194" s="117"/>
      <c r="E194" s="100"/>
      <c r="F194" s="100"/>
      <c r="G194" s="100"/>
      <c r="H194" s="100"/>
      <c r="I194" s="41"/>
      <c r="J194" s="100"/>
      <c r="K194" s="100"/>
      <c r="L194" s="100"/>
      <c r="M194" s="182"/>
    </row>
    <row r="195" spans="1:13" ht="31.5">
      <c r="A195" s="102"/>
      <c r="B195" s="15" t="s">
        <v>128</v>
      </c>
      <c r="C195" s="98">
        <f>L195</f>
        <v>0</v>
      </c>
      <c r="D195" s="117"/>
      <c r="E195" s="29"/>
      <c r="F195" s="29"/>
      <c r="G195" s="29"/>
      <c r="H195" s="29"/>
      <c r="I195" s="29"/>
      <c r="J195" s="29"/>
      <c r="K195" s="29"/>
      <c r="L195" s="135"/>
      <c r="M195" s="182"/>
    </row>
    <row r="196" spans="1:13">
      <c r="A196" s="102"/>
      <c r="B196" s="15" t="s">
        <v>129</v>
      </c>
      <c r="C196" s="98">
        <f>H196</f>
        <v>0</v>
      </c>
      <c r="D196" s="117"/>
      <c r="E196" s="29"/>
      <c r="F196" s="29"/>
      <c r="G196" s="29"/>
      <c r="H196" s="134"/>
      <c r="I196" s="29"/>
      <c r="J196" s="137"/>
      <c r="K196" s="137"/>
      <c r="L196" s="99"/>
      <c r="M196" s="182"/>
    </row>
    <row r="197" spans="1:13" ht="19.5" customHeight="1">
      <c r="A197" s="102"/>
      <c r="B197" s="15" t="s">
        <v>130</v>
      </c>
      <c r="C197" s="98">
        <f>K197</f>
        <v>0</v>
      </c>
      <c r="D197" s="117"/>
      <c r="E197" s="29"/>
      <c r="F197" s="29"/>
      <c r="G197" s="29"/>
      <c r="H197" s="100"/>
      <c r="I197" s="29"/>
      <c r="J197" s="137"/>
      <c r="K197" s="136"/>
      <c r="L197" s="29"/>
      <c r="M197" s="182"/>
    </row>
    <row r="198" spans="1:13">
      <c r="A198" s="102"/>
      <c r="B198" s="15" t="s">
        <v>131</v>
      </c>
      <c r="C198" s="98">
        <f>J198</f>
        <v>0</v>
      </c>
      <c r="D198" s="117"/>
      <c r="E198" s="29"/>
      <c r="F198" s="29"/>
      <c r="G198" s="29"/>
      <c r="H198" s="29"/>
      <c r="I198" s="29"/>
      <c r="J198" s="136"/>
      <c r="K198" s="29"/>
      <c r="L198" s="29"/>
      <c r="M198" s="182"/>
    </row>
    <row r="199" spans="1:13">
      <c r="A199" s="102"/>
      <c r="B199" s="139" t="s">
        <v>289</v>
      </c>
      <c r="C199" s="85">
        <f>SUM(E199:L199)</f>
        <v>0</v>
      </c>
      <c r="D199" s="117"/>
      <c r="E199" s="29"/>
      <c r="F199" s="29"/>
      <c r="G199" s="134"/>
      <c r="H199" s="134"/>
      <c r="I199" s="134"/>
      <c r="J199" s="41"/>
      <c r="K199" s="136"/>
      <c r="L199" s="136"/>
      <c r="M199" s="182"/>
    </row>
    <row r="200" spans="1:13">
      <c r="A200" s="164" t="s">
        <v>151</v>
      </c>
      <c r="B200" s="46" t="s">
        <v>153</v>
      </c>
      <c r="C200" s="98">
        <f>C201+C202</f>
        <v>0</v>
      </c>
      <c r="D200" s="111">
        <f>SUM(E200:L200)</f>
        <v>0</v>
      </c>
      <c r="E200" s="98">
        <f>E201+E202</f>
        <v>0</v>
      </c>
      <c r="F200" s="98">
        <f t="shared" ref="F200:L200" si="28">F201+F202</f>
        <v>0</v>
      </c>
      <c r="G200" s="98">
        <f t="shared" si="28"/>
        <v>0</v>
      </c>
      <c r="H200" s="98">
        <f t="shared" si="28"/>
        <v>0</v>
      </c>
      <c r="I200" s="98">
        <f t="shared" si="28"/>
        <v>0</v>
      </c>
      <c r="J200" s="98">
        <f t="shared" si="28"/>
        <v>0</v>
      </c>
      <c r="K200" s="98">
        <f t="shared" si="28"/>
        <v>0</v>
      </c>
      <c r="L200" s="98">
        <f t="shared" si="28"/>
        <v>0</v>
      </c>
      <c r="M200" s="182"/>
    </row>
    <row r="201" spans="1:13">
      <c r="A201" s="164" t="s">
        <v>310</v>
      </c>
      <c r="B201" s="23" t="s">
        <v>102</v>
      </c>
      <c r="C201" s="85">
        <f>SUM(E201:L201)</f>
        <v>0</v>
      </c>
      <c r="D201" s="111"/>
      <c r="E201" s="24"/>
      <c r="F201" s="24"/>
      <c r="G201" s="24"/>
      <c r="H201" s="24"/>
      <c r="I201" s="24"/>
      <c r="J201" s="24"/>
      <c r="K201" s="24"/>
      <c r="L201" s="41"/>
      <c r="M201" s="182"/>
    </row>
    <row r="202" spans="1:13" ht="31.5">
      <c r="A202" s="164" t="s">
        <v>311</v>
      </c>
      <c r="B202" s="23" t="s">
        <v>105</v>
      </c>
      <c r="C202" s="85">
        <f>SUM(C203:C210)</f>
        <v>0</v>
      </c>
      <c r="D202" s="111">
        <f>SUM(E202:L202)</f>
        <v>0</v>
      </c>
      <c r="E202" s="85">
        <f>E205+E206+E207+E208</f>
        <v>0</v>
      </c>
      <c r="F202" s="85">
        <f>F203+F204</f>
        <v>0</v>
      </c>
      <c r="G202" s="85">
        <f>G209+G210</f>
        <v>0</v>
      </c>
      <c r="H202" s="85">
        <v>0</v>
      </c>
      <c r="I202" s="85">
        <v>0</v>
      </c>
      <c r="J202" s="85">
        <v>0</v>
      </c>
      <c r="K202" s="85">
        <v>0</v>
      </c>
      <c r="L202" s="85">
        <v>0</v>
      </c>
      <c r="M202" s="182"/>
    </row>
    <row r="203" spans="1:13">
      <c r="A203" s="102"/>
      <c r="B203" s="77" t="s">
        <v>107</v>
      </c>
      <c r="C203" s="98">
        <f>F203</f>
        <v>0</v>
      </c>
      <c r="D203" s="117"/>
      <c r="E203" s="29"/>
      <c r="F203" s="24"/>
      <c r="G203" s="29"/>
      <c r="H203" s="29"/>
      <c r="I203" s="29"/>
      <c r="J203" s="29"/>
      <c r="K203" s="29"/>
      <c r="L203" s="100"/>
      <c r="M203" s="182"/>
    </row>
    <row r="204" spans="1:13">
      <c r="A204" s="102"/>
      <c r="B204" s="77" t="s">
        <v>108</v>
      </c>
      <c r="C204" s="98">
        <f>F204</f>
        <v>0</v>
      </c>
      <c r="D204" s="117"/>
      <c r="E204" s="29"/>
      <c r="F204" s="24"/>
      <c r="G204" s="29"/>
      <c r="H204" s="29"/>
      <c r="I204" s="29"/>
      <c r="J204" s="29"/>
      <c r="K204" s="29"/>
      <c r="L204" s="100"/>
      <c r="M204" s="182"/>
    </row>
    <row r="205" spans="1:13">
      <c r="A205" s="102"/>
      <c r="B205" s="78" t="s">
        <v>109</v>
      </c>
      <c r="C205" s="98">
        <f>E205</f>
        <v>0</v>
      </c>
      <c r="D205" s="117"/>
      <c r="E205" s="24"/>
      <c r="F205" s="29"/>
      <c r="G205" s="29"/>
      <c r="H205" s="29"/>
      <c r="I205" s="29"/>
      <c r="J205" s="29"/>
      <c r="K205" s="29"/>
      <c r="L205" s="100"/>
      <c r="M205" s="182"/>
    </row>
    <row r="206" spans="1:13">
      <c r="A206" s="102"/>
      <c r="B206" s="79" t="s">
        <v>110</v>
      </c>
      <c r="C206" s="98">
        <f t="shared" ref="C206:C208" si="29">E206</f>
        <v>0</v>
      </c>
      <c r="D206" s="118"/>
      <c r="E206" s="36"/>
      <c r="F206" s="37"/>
      <c r="G206" s="37"/>
      <c r="H206" s="37"/>
      <c r="I206" s="37"/>
      <c r="J206" s="37"/>
      <c r="K206" s="29"/>
      <c r="L206" s="100"/>
      <c r="M206" s="182"/>
    </row>
    <row r="207" spans="1:13">
      <c r="A207" s="102"/>
      <c r="B207" s="80" t="s">
        <v>111</v>
      </c>
      <c r="C207" s="98">
        <f t="shared" si="29"/>
        <v>0</v>
      </c>
      <c r="D207" s="118"/>
      <c r="E207" s="38"/>
      <c r="F207" s="39"/>
      <c r="G207" s="39"/>
      <c r="H207" s="39"/>
      <c r="I207" s="39"/>
      <c r="J207" s="39"/>
      <c r="K207" s="40"/>
      <c r="L207" s="100"/>
      <c r="M207" s="182"/>
    </row>
    <row r="208" spans="1:13">
      <c r="A208" s="102"/>
      <c r="B208" s="81" t="s">
        <v>112</v>
      </c>
      <c r="C208" s="98">
        <f t="shared" si="29"/>
        <v>0</v>
      </c>
      <c r="D208" s="118"/>
      <c r="E208" s="38"/>
      <c r="F208" s="39"/>
      <c r="G208" s="39"/>
      <c r="H208" s="39"/>
      <c r="I208" s="39"/>
      <c r="J208" s="39"/>
      <c r="K208" s="39"/>
      <c r="L208" s="100"/>
      <c r="M208" s="182"/>
    </row>
    <row r="209" spans="1:13">
      <c r="A209" s="102"/>
      <c r="B209" s="78" t="s">
        <v>113</v>
      </c>
      <c r="C209" s="98">
        <f>G209</f>
        <v>0</v>
      </c>
      <c r="D209" s="117"/>
      <c r="E209" s="29"/>
      <c r="F209" s="29"/>
      <c r="G209" s="24"/>
      <c r="H209" s="99"/>
      <c r="I209" s="99"/>
      <c r="J209" s="100"/>
      <c r="K209" s="100"/>
      <c r="L209" s="100"/>
      <c r="M209" s="182"/>
    </row>
    <row r="210" spans="1:13">
      <c r="A210" s="102"/>
      <c r="B210" s="78" t="s">
        <v>114</v>
      </c>
      <c r="C210" s="98">
        <f>G210</f>
        <v>0</v>
      </c>
      <c r="D210" s="117"/>
      <c r="E210" s="29"/>
      <c r="F210" s="29"/>
      <c r="G210" s="24"/>
      <c r="H210" s="99"/>
      <c r="I210" s="99"/>
      <c r="J210" s="100"/>
      <c r="K210" s="100"/>
      <c r="L210" s="100"/>
      <c r="M210" s="182"/>
    </row>
    <row r="211" spans="1:13">
      <c r="A211" s="102"/>
      <c r="B211" s="76" t="s">
        <v>290</v>
      </c>
      <c r="C211" s="85">
        <f>SUM(E211:L211)</f>
        <v>0</v>
      </c>
      <c r="D211" s="117"/>
      <c r="E211" s="41"/>
      <c r="F211" s="41"/>
      <c r="G211" s="41"/>
      <c r="H211" s="41"/>
      <c r="I211" s="41"/>
      <c r="J211" s="41"/>
      <c r="K211" s="41"/>
      <c r="L211" s="41"/>
      <c r="M211" s="182"/>
    </row>
    <row r="212" spans="1:13" ht="31.5">
      <c r="A212" s="164" t="s">
        <v>312</v>
      </c>
      <c r="B212" s="82" t="s">
        <v>117</v>
      </c>
      <c r="C212" s="85">
        <f>SUM(C213:C224)</f>
        <v>0</v>
      </c>
      <c r="D212" s="111">
        <f>SUM(E212:L212)</f>
        <v>0</v>
      </c>
      <c r="E212" s="85">
        <f>SUM(E213:E224)</f>
        <v>0</v>
      </c>
      <c r="F212" s="85">
        <f t="shared" ref="F212:L212" si="30">SUM(F213:F224)</f>
        <v>0</v>
      </c>
      <c r="G212" s="85">
        <f t="shared" si="30"/>
        <v>0</v>
      </c>
      <c r="H212" s="85">
        <f t="shared" si="30"/>
        <v>0</v>
      </c>
      <c r="I212" s="85">
        <f t="shared" si="30"/>
        <v>0</v>
      </c>
      <c r="J212" s="85">
        <f t="shared" si="30"/>
        <v>0</v>
      </c>
      <c r="K212" s="85">
        <f t="shared" si="30"/>
        <v>0</v>
      </c>
      <c r="L212" s="85">
        <f t="shared" si="30"/>
        <v>0</v>
      </c>
      <c r="M212" s="182"/>
    </row>
    <row r="213" spans="1:13">
      <c r="A213" s="102"/>
      <c r="B213" s="80" t="s">
        <v>119</v>
      </c>
      <c r="C213" s="98">
        <f>E213</f>
        <v>0</v>
      </c>
      <c r="D213" s="117"/>
      <c r="E213" s="24"/>
      <c r="F213" s="29"/>
      <c r="G213" s="29"/>
      <c r="H213" s="29"/>
      <c r="I213" s="29"/>
      <c r="J213" s="29"/>
      <c r="K213" s="29"/>
      <c r="L213" s="100"/>
      <c r="M213" s="182"/>
    </row>
    <row r="214" spans="1:13">
      <c r="A214" s="102"/>
      <c r="B214" s="80" t="s">
        <v>120</v>
      </c>
      <c r="C214" s="98">
        <f t="shared" ref="C214:C216" si="31">E214</f>
        <v>0</v>
      </c>
      <c r="D214" s="117"/>
      <c r="E214" s="24"/>
      <c r="F214" s="29"/>
      <c r="G214" s="29"/>
      <c r="H214" s="29"/>
      <c r="I214" s="29"/>
      <c r="J214" s="29"/>
      <c r="K214" s="29"/>
      <c r="L214" s="100"/>
      <c r="M214" s="182"/>
    </row>
    <row r="215" spans="1:13" ht="16.5" customHeight="1">
      <c r="A215" s="102"/>
      <c r="B215" s="80" t="s">
        <v>121</v>
      </c>
      <c r="C215" s="98">
        <f t="shared" si="31"/>
        <v>0</v>
      </c>
      <c r="D215" s="117"/>
      <c r="E215" s="24"/>
      <c r="F215" s="29"/>
      <c r="G215" s="29"/>
      <c r="H215" s="29"/>
      <c r="I215" s="29"/>
      <c r="J215" s="29"/>
      <c r="K215" s="29"/>
      <c r="L215" s="100"/>
      <c r="M215" s="182"/>
    </row>
    <row r="216" spans="1:13" ht="16.5" customHeight="1">
      <c r="A216" s="102"/>
      <c r="B216" s="81" t="s">
        <v>122</v>
      </c>
      <c r="C216" s="98">
        <f t="shared" si="31"/>
        <v>0</v>
      </c>
      <c r="D216" s="117"/>
      <c r="E216" s="24"/>
      <c r="F216" s="29"/>
      <c r="G216" s="29"/>
      <c r="H216" s="29"/>
      <c r="I216" s="29"/>
      <c r="J216" s="29"/>
      <c r="K216" s="29"/>
      <c r="L216" s="100"/>
      <c r="M216" s="182"/>
    </row>
    <row r="217" spans="1:13">
      <c r="A217" s="102"/>
      <c r="B217" s="77" t="s">
        <v>123</v>
      </c>
      <c r="C217" s="98">
        <f>F217</f>
        <v>0</v>
      </c>
      <c r="D217" s="117"/>
      <c r="E217" s="29"/>
      <c r="F217" s="24"/>
      <c r="G217" s="29"/>
      <c r="H217" s="29"/>
      <c r="I217" s="29"/>
      <c r="J217" s="29"/>
      <c r="K217" s="29"/>
      <c r="L217" s="100"/>
      <c r="M217" s="182"/>
    </row>
    <row r="218" spans="1:13" ht="18" customHeight="1">
      <c r="A218" s="102"/>
      <c r="B218" s="15" t="s">
        <v>124</v>
      </c>
      <c r="C218" s="98">
        <f>G218</f>
        <v>0</v>
      </c>
      <c r="D218" s="117"/>
      <c r="E218" s="29"/>
      <c r="F218" s="29"/>
      <c r="G218" s="24"/>
      <c r="H218" s="29"/>
      <c r="I218" s="29"/>
      <c r="J218" s="29"/>
      <c r="K218" s="29"/>
      <c r="L218" s="100"/>
      <c r="M218" s="182"/>
    </row>
    <row r="219" spans="1:13" ht="22.5" customHeight="1">
      <c r="A219" s="102"/>
      <c r="B219" s="15" t="s">
        <v>125</v>
      </c>
      <c r="C219" s="98">
        <f>G219</f>
        <v>0</v>
      </c>
      <c r="D219" s="117"/>
      <c r="E219" s="29"/>
      <c r="F219" s="29"/>
      <c r="G219" s="24"/>
      <c r="H219" s="29"/>
      <c r="I219" s="29"/>
      <c r="J219" s="29"/>
      <c r="K219" s="29"/>
      <c r="L219" s="100"/>
      <c r="M219" s="182"/>
    </row>
    <row r="220" spans="1:13">
      <c r="A220" s="102"/>
      <c r="B220" s="15" t="s">
        <v>127</v>
      </c>
      <c r="C220" s="98">
        <f>I220</f>
        <v>0</v>
      </c>
      <c r="D220" s="117"/>
      <c r="E220" s="100"/>
      <c r="F220" s="100"/>
      <c r="G220" s="100"/>
      <c r="H220" s="100"/>
      <c r="I220" s="41"/>
      <c r="J220" s="100"/>
      <c r="K220" s="100"/>
      <c r="L220" s="100"/>
      <c r="M220" s="182"/>
    </row>
    <row r="221" spans="1:13" ht="31.5">
      <c r="A221" s="102"/>
      <c r="B221" s="15" t="s">
        <v>128</v>
      </c>
      <c r="C221" s="98">
        <f>L221</f>
        <v>0</v>
      </c>
      <c r="D221" s="117"/>
      <c r="E221" s="29"/>
      <c r="F221" s="29"/>
      <c r="G221" s="29"/>
      <c r="H221" s="29"/>
      <c r="I221" s="29"/>
      <c r="J221" s="29"/>
      <c r="K221" s="29"/>
      <c r="L221" s="135"/>
      <c r="M221" s="182"/>
    </row>
    <row r="222" spans="1:13">
      <c r="A222" s="102"/>
      <c r="B222" s="15" t="s">
        <v>129</v>
      </c>
      <c r="C222" s="98">
        <f>H222</f>
        <v>0</v>
      </c>
      <c r="D222" s="117"/>
      <c r="E222" s="29"/>
      <c r="F222" s="29"/>
      <c r="G222" s="29"/>
      <c r="H222" s="134"/>
      <c r="I222" s="29"/>
      <c r="J222" s="137"/>
      <c r="K222" s="137"/>
      <c r="L222" s="99"/>
      <c r="M222" s="182"/>
    </row>
    <row r="223" spans="1:13" ht="16.5" customHeight="1">
      <c r="A223" s="102"/>
      <c r="B223" s="15" t="s">
        <v>130</v>
      </c>
      <c r="C223" s="98">
        <f>K223</f>
        <v>0</v>
      </c>
      <c r="D223" s="117"/>
      <c r="E223" s="29"/>
      <c r="F223" s="29"/>
      <c r="G223" s="29"/>
      <c r="H223" s="100"/>
      <c r="I223" s="29"/>
      <c r="J223" s="137"/>
      <c r="K223" s="136"/>
      <c r="L223" s="29"/>
      <c r="M223" s="182"/>
    </row>
    <row r="224" spans="1:13">
      <c r="A224" s="102"/>
      <c r="B224" s="15" t="s">
        <v>131</v>
      </c>
      <c r="C224" s="98">
        <f>J224</f>
        <v>0</v>
      </c>
      <c r="D224" s="117"/>
      <c r="E224" s="29"/>
      <c r="F224" s="29"/>
      <c r="G224" s="29"/>
      <c r="H224" s="29"/>
      <c r="I224" s="29"/>
      <c r="J224" s="136"/>
      <c r="K224" s="29"/>
      <c r="L224" s="29"/>
      <c r="M224" s="182"/>
    </row>
    <row r="225" spans="1:13">
      <c r="A225" s="102"/>
      <c r="B225" s="139" t="s">
        <v>289</v>
      </c>
      <c r="C225" s="85">
        <f>SUM(E225:L225)</f>
        <v>0</v>
      </c>
      <c r="D225" s="117"/>
      <c r="E225" s="29"/>
      <c r="F225" s="29"/>
      <c r="G225" s="134"/>
      <c r="H225" s="134"/>
      <c r="I225" s="134"/>
      <c r="J225" s="41"/>
      <c r="K225" s="136"/>
      <c r="L225" s="136"/>
      <c r="M225" s="182"/>
    </row>
    <row r="226" spans="1:13">
      <c r="A226" s="164" t="s">
        <v>152</v>
      </c>
      <c r="B226" s="46" t="s">
        <v>154</v>
      </c>
      <c r="C226" s="98">
        <f>C227+C228</f>
        <v>0</v>
      </c>
      <c r="D226" s="111">
        <f>SUM(E226:L226)</f>
        <v>0</v>
      </c>
      <c r="E226" s="98">
        <f>E227+E228</f>
        <v>0</v>
      </c>
      <c r="F226" s="98">
        <f t="shared" ref="F226:L226" si="32">F227+F228</f>
        <v>0</v>
      </c>
      <c r="G226" s="98">
        <f t="shared" si="32"/>
        <v>0</v>
      </c>
      <c r="H226" s="98">
        <f t="shared" si="32"/>
        <v>0</v>
      </c>
      <c r="I226" s="98">
        <f t="shared" si="32"/>
        <v>0</v>
      </c>
      <c r="J226" s="98">
        <f t="shared" si="32"/>
        <v>0</v>
      </c>
      <c r="K226" s="98">
        <f t="shared" si="32"/>
        <v>0</v>
      </c>
      <c r="L226" s="98">
        <f t="shared" si="32"/>
        <v>0</v>
      </c>
      <c r="M226" s="182"/>
    </row>
    <row r="227" spans="1:13">
      <c r="A227" s="164" t="s">
        <v>313</v>
      </c>
      <c r="B227" s="23" t="s">
        <v>102</v>
      </c>
      <c r="C227" s="85">
        <f>SUM(E227:L227)</f>
        <v>0</v>
      </c>
      <c r="D227" s="111"/>
      <c r="E227" s="24"/>
      <c r="F227" s="24"/>
      <c r="G227" s="24"/>
      <c r="H227" s="24"/>
      <c r="I227" s="24"/>
      <c r="J227" s="24"/>
      <c r="K227" s="24"/>
      <c r="L227" s="41"/>
      <c r="M227" s="182"/>
    </row>
    <row r="228" spans="1:13" ht="31.5">
      <c r="A228" s="164" t="s">
        <v>314</v>
      </c>
      <c r="B228" s="23" t="s">
        <v>105</v>
      </c>
      <c r="C228" s="85">
        <f>SUM(C229:C236)</f>
        <v>0</v>
      </c>
      <c r="D228" s="111">
        <f>SUM(E228:L228)</f>
        <v>0</v>
      </c>
      <c r="E228" s="85">
        <f>E231+E232+E233+E234</f>
        <v>0</v>
      </c>
      <c r="F228" s="85">
        <f>F229+F230</f>
        <v>0</v>
      </c>
      <c r="G228" s="85">
        <f>G235+G236</f>
        <v>0</v>
      </c>
      <c r="H228" s="85">
        <v>0</v>
      </c>
      <c r="I228" s="85">
        <v>0</v>
      </c>
      <c r="J228" s="85">
        <v>0</v>
      </c>
      <c r="K228" s="85">
        <v>0</v>
      </c>
      <c r="L228" s="85">
        <v>0</v>
      </c>
      <c r="M228" s="182"/>
    </row>
    <row r="229" spans="1:13">
      <c r="A229" s="102"/>
      <c r="B229" s="77" t="s">
        <v>107</v>
      </c>
      <c r="C229" s="98">
        <f>F229</f>
        <v>0</v>
      </c>
      <c r="D229" s="117"/>
      <c r="E229" s="29"/>
      <c r="F229" s="24"/>
      <c r="G229" s="29"/>
      <c r="H229" s="29"/>
      <c r="I229" s="29"/>
      <c r="J229" s="29"/>
      <c r="K229" s="29"/>
      <c r="L229" s="100"/>
      <c r="M229" s="182"/>
    </row>
    <row r="230" spans="1:13">
      <c r="A230" s="102"/>
      <c r="B230" s="77" t="s">
        <v>108</v>
      </c>
      <c r="C230" s="98">
        <f>F230</f>
        <v>0</v>
      </c>
      <c r="D230" s="117"/>
      <c r="E230" s="29"/>
      <c r="F230" s="24"/>
      <c r="G230" s="29"/>
      <c r="H230" s="29"/>
      <c r="I230" s="29"/>
      <c r="J230" s="29"/>
      <c r="K230" s="29"/>
      <c r="L230" s="100"/>
      <c r="M230" s="182"/>
    </row>
    <row r="231" spans="1:13">
      <c r="A231" s="102"/>
      <c r="B231" s="78" t="s">
        <v>109</v>
      </c>
      <c r="C231" s="98">
        <f>E231</f>
        <v>0</v>
      </c>
      <c r="D231" s="117"/>
      <c r="E231" s="24"/>
      <c r="F231" s="29"/>
      <c r="G231" s="29"/>
      <c r="H231" s="29"/>
      <c r="I231" s="29"/>
      <c r="J231" s="29"/>
      <c r="K231" s="29"/>
      <c r="L231" s="100"/>
      <c r="M231" s="182"/>
    </row>
    <row r="232" spans="1:13">
      <c r="A232" s="102"/>
      <c r="B232" s="79" t="s">
        <v>110</v>
      </c>
      <c r="C232" s="98">
        <f t="shared" ref="C232:C234" si="33">E232</f>
        <v>0</v>
      </c>
      <c r="D232" s="118"/>
      <c r="E232" s="36"/>
      <c r="F232" s="37"/>
      <c r="G232" s="37"/>
      <c r="H232" s="37"/>
      <c r="I232" s="37"/>
      <c r="J232" s="37"/>
      <c r="K232" s="29"/>
      <c r="L232" s="100"/>
      <c r="M232" s="182"/>
    </row>
    <row r="233" spans="1:13">
      <c r="A233" s="102"/>
      <c r="B233" s="80" t="s">
        <v>111</v>
      </c>
      <c r="C233" s="98">
        <f t="shared" si="33"/>
        <v>0</v>
      </c>
      <c r="D233" s="118"/>
      <c r="E233" s="38"/>
      <c r="F233" s="39"/>
      <c r="G233" s="39"/>
      <c r="H233" s="39"/>
      <c r="I233" s="39"/>
      <c r="J233" s="39"/>
      <c r="K233" s="40"/>
      <c r="L233" s="100"/>
      <c r="M233" s="182"/>
    </row>
    <row r="234" spans="1:13">
      <c r="A234" s="102"/>
      <c r="B234" s="81" t="s">
        <v>112</v>
      </c>
      <c r="C234" s="98">
        <f t="shared" si="33"/>
        <v>0</v>
      </c>
      <c r="D234" s="118"/>
      <c r="E234" s="38"/>
      <c r="F234" s="39"/>
      <c r="G234" s="39"/>
      <c r="H234" s="39"/>
      <c r="I234" s="39"/>
      <c r="J234" s="39"/>
      <c r="K234" s="39"/>
      <c r="L234" s="100"/>
      <c r="M234" s="182"/>
    </row>
    <row r="235" spans="1:13">
      <c r="A235" s="102"/>
      <c r="B235" s="78" t="s">
        <v>113</v>
      </c>
      <c r="C235" s="98">
        <f>G235</f>
        <v>0</v>
      </c>
      <c r="D235" s="117"/>
      <c r="E235" s="29"/>
      <c r="F235" s="29"/>
      <c r="G235" s="24"/>
      <c r="H235" s="99"/>
      <c r="I235" s="99"/>
      <c r="J235" s="100"/>
      <c r="K235" s="100"/>
      <c r="L235" s="100"/>
      <c r="M235" s="182"/>
    </row>
    <row r="236" spans="1:13">
      <c r="A236" s="102"/>
      <c r="B236" s="78" t="s">
        <v>114</v>
      </c>
      <c r="C236" s="98">
        <f>G236</f>
        <v>0</v>
      </c>
      <c r="D236" s="117"/>
      <c r="E236" s="29"/>
      <c r="F236" s="29"/>
      <c r="G236" s="24"/>
      <c r="H236" s="99"/>
      <c r="I236" s="99"/>
      <c r="J236" s="100"/>
      <c r="K236" s="100"/>
      <c r="L236" s="100"/>
      <c r="M236" s="182"/>
    </row>
    <row r="237" spans="1:13">
      <c r="A237" s="102"/>
      <c r="B237" s="76" t="s">
        <v>290</v>
      </c>
      <c r="C237" s="85">
        <f>SUM(E237:L237)</f>
        <v>0</v>
      </c>
      <c r="D237" s="117"/>
      <c r="E237" s="41"/>
      <c r="F237" s="41"/>
      <c r="G237" s="41"/>
      <c r="H237" s="41"/>
      <c r="I237" s="41"/>
      <c r="J237" s="41"/>
      <c r="K237" s="41"/>
      <c r="L237" s="41"/>
      <c r="M237" s="182"/>
    </row>
    <row r="238" spans="1:13" ht="31.5">
      <c r="A238" s="164" t="s">
        <v>315</v>
      </c>
      <c r="B238" s="82" t="s">
        <v>117</v>
      </c>
      <c r="C238" s="85">
        <f>SUM(C239:C250)</f>
        <v>0</v>
      </c>
      <c r="D238" s="111">
        <f>SUM(E238:L238)</f>
        <v>0</v>
      </c>
      <c r="E238" s="85">
        <f>SUM(E239:E250)</f>
        <v>0</v>
      </c>
      <c r="F238" s="85">
        <f t="shared" ref="F238:L238" si="34">SUM(F239:F250)</f>
        <v>0</v>
      </c>
      <c r="G238" s="85">
        <f t="shared" si="34"/>
        <v>0</v>
      </c>
      <c r="H238" s="85">
        <f t="shared" si="34"/>
        <v>0</v>
      </c>
      <c r="I238" s="85">
        <f t="shared" si="34"/>
        <v>0</v>
      </c>
      <c r="J238" s="85">
        <f t="shared" si="34"/>
        <v>0</v>
      </c>
      <c r="K238" s="85">
        <f t="shared" si="34"/>
        <v>0</v>
      </c>
      <c r="L238" s="85">
        <f t="shared" si="34"/>
        <v>0</v>
      </c>
      <c r="M238" s="182"/>
    </row>
    <row r="239" spans="1:13">
      <c r="A239" s="102"/>
      <c r="B239" s="80" t="s">
        <v>119</v>
      </c>
      <c r="C239" s="98">
        <f>E239</f>
        <v>0</v>
      </c>
      <c r="D239" s="117"/>
      <c r="E239" s="24"/>
      <c r="F239" s="29"/>
      <c r="G239" s="29"/>
      <c r="H239" s="29"/>
      <c r="I239" s="29"/>
      <c r="J239" s="29"/>
      <c r="K239" s="29"/>
      <c r="L239" s="100"/>
      <c r="M239" s="182"/>
    </row>
    <row r="240" spans="1:13">
      <c r="A240" s="102"/>
      <c r="B240" s="80" t="s">
        <v>120</v>
      </c>
      <c r="C240" s="98">
        <f t="shared" ref="C240:C242" si="35">E240</f>
        <v>0</v>
      </c>
      <c r="D240" s="117"/>
      <c r="E240" s="24"/>
      <c r="F240" s="29"/>
      <c r="G240" s="29"/>
      <c r="H240" s="29"/>
      <c r="I240" s="29"/>
      <c r="J240" s="29"/>
      <c r="K240" s="29"/>
      <c r="L240" s="100"/>
      <c r="M240" s="182"/>
    </row>
    <row r="241" spans="1:13" ht="18" customHeight="1">
      <c r="A241" s="102"/>
      <c r="B241" s="80" t="s">
        <v>121</v>
      </c>
      <c r="C241" s="98">
        <f t="shared" si="35"/>
        <v>0</v>
      </c>
      <c r="D241" s="117"/>
      <c r="E241" s="24"/>
      <c r="F241" s="29"/>
      <c r="G241" s="29"/>
      <c r="H241" s="29"/>
      <c r="I241" s="29"/>
      <c r="J241" s="29"/>
      <c r="K241" s="29"/>
      <c r="L241" s="100"/>
      <c r="M241" s="182"/>
    </row>
    <row r="242" spans="1:13" ht="17.25" customHeight="1">
      <c r="A242" s="102"/>
      <c r="B242" s="81" t="s">
        <v>122</v>
      </c>
      <c r="C242" s="98">
        <f t="shared" si="35"/>
        <v>0</v>
      </c>
      <c r="D242" s="117"/>
      <c r="E242" s="24"/>
      <c r="F242" s="29"/>
      <c r="G242" s="29"/>
      <c r="H242" s="29"/>
      <c r="I242" s="29"/>
      <c r="J242" s="29"/>
      <c r="K242" s="29"/>
      <c r="L242" s="100"/>
      <c r="M242" s="182"/>
    </row>
    <row r="243" spans="1:13">
      <c r="A243" s="102"/>
      <c r="B243" s="77" t="s">
        <v>123</v>
      </c>
      <c r="C243" s="98">
        <f>F243</f>
        <v>0</v>
      </c>
      <c r="D243" s="117"/>
      <c r="E243" s="29"/>
      <c r="F243" s="24"/>
      <c r="G243" s="29"/>
      <c r="H243" s="29"/>
      <c r="I243" s="29"/>
      <c r="J243" s="29"/>
      <c r="K243" s="29"/>
      <c r="L243" s="100"/>
      <c r="M243" s="182"/>
    </row>
    <row r="244" spans="1:13">
      <c r="A244" s="102"/>
      <c r="B244" s="15" t="s">
        <v>124</v>
      </c>
      <c r="C244" s="98">
        <f>G244</f>
        <v>0</v>
      </c>
      <c r="D244" s="117"/>
      <c r="E244" s="29"/>
      <c r="F244" s="29"/>
      <c r="G244" s="24"/>
      <c r="H244" s="29"/>
      <c r="I244" s="29"/>
      <c r="J244" s="29"/>
      <c r="K244" s="29"/>
      <c r="L244" s="100"/>
      <c r="M244" s="182"/>
    </row>
    <row r="245" spans="1:13">
      <c r="A245" s="102"/>
      <c r="B245" s="15" t="s">
        <v>125</v>
      </c>
      <c r="C245" s="98">
        <f>G245</f>
        <v>0</v>
      </c>
      <c r="D245" s="117"/>
      <c r="E245" s="29"/>
      <c r="F245" s="29"/>
      <c r="G245" s="24"/>
      <c r="H245" s="29"/>
      <c r="I245" s="29"/>
      <c r="J245" s="29"/>
      <c r="K245" s="29"/>
      <c r="L245" s="100"/>
      <c r="M245" s="182"/>
    </row>
    <row r="246" spans="1:13">
      <c r="A246" s="102"/>
      <c r="B246" s="15" t="s">
        <v>127</v>
      </c>
      <c r="C246" s="98">
        <f>I246</f>
        <v>0</v>
      </c>
      <c r="D246" s="117"/>
      <c r="E246" s="100"/>
      <c r="F246" s="100"/>
      <c r="G246" s="100"/>
      <c r="H246" s="100"/>
      <c r="I246" s="41"/>
      <c r="J246" s="100"/>
      <c r="K246" s="100"/>
      <c r="L246" s="100"/>
      <c r="M246" s="182"/>
    </row>
    <row r="247" spans="1:13" ht="31.5">
      <c r="A247" s="102"/>
      <c r="B247" s="15" t="s">
        <v>128</v>
      </c>
      <c r="C247" s="98">
        <f>L247</f>
        <v>0</v>
      </c>
      <c r="D247" s="117"/>
      <c r="E247" s="29"/>
      <c r="F247" s="29"/>
      <c r="G247" s="29"/>
      <c r="H247" s="29"/>
      <c r="I247" s="29"/>
      <c r="J247" s="29"/>
      <c r="K247" s="29"/>
      <c r="L247" s="135"/>
      <c r="M247" s="182"/>
    </row>
    <row r="248" spans="1:13">
      <c r="A248" s="102"/>
      <c r="B248" s="15" t="s">
        <v>129</v>
      </c>
      <c r="C248" s="98">
        <f>H248</f>
        <v>0</v>
      </c>
      <c r="D248" s="117"/>
      <c r="E248" s="29"/>
      <c r="F248" s="29"/>
      <c r="G248" s="29"/>
      <c r="H248" s="134"/>
      <c r="I248" s="29"/>
      <c r="J248" s="137"/>
      <c r="K248" s="137"/>
      <c r="L248" s="99"/>
      <c r="M248" s="182"/>
    </row>
    <row r="249" spans="1:13" ht="19.5" customHeight="1">
      <c r="A249" s="102"/>
      <c r="B249" s="15" t="s">
        <v>130</v>
      </c>
      <c r="C249" s="98">
        <f>K249</f>
        <v>0</v>
      </c>
      <c r="D249" s="117"/>
      <c r="E249" s="29"/>
      <c r="F249" s="29"/>
      <c r="G249" s="29"/>
      <c r="H249" s="100"/>
      <c r="I249" s="29"/>
      <c r="J249" s="137"/>
      <c r="K249" s="136"/>
      <c r="L249" s="29"/>
      <c r="M249" s="182"/>
    </row>
    <row r="250" spans="1:13">
      <c r="A250" s="102"/>
      <c r="B250" s="15" t="s">
        <v>131</v>
      </c>
      <c r="C250" s="98">
        <f>J250</f>
        <v>0</v>
      </c>
      <c r="D250" s="117"/>
      <c r="E250" s="29"/>
      <c r="F250" s="29"/>
      <c r="G250" s="29"/>
      <c r="H250" s="29"/>
      <c r="I250" s="29"/>
      <c r="J250" s="136"/>
      <c r="K250" s="29"/>
      <c r="L250" s="29"/>
      <c r="M250" s="182"/>
    </row>
    <row r="251" spans="1:13">
      <c r="A251" s="102"/>
      <c r="B251" s="139" t="s">
        <v>289</v>
      </c>
      <c r="C251" s="85">
        <f>SUM(E251:L251)</f>
        <v>0</v>
      </c>
      <c r="D251" s="117"/>
      <c r="E251" s="29"/>
      <c r="F251" s="29"/>
      <c r="G251" s="134"/>
      <c r="H251" s="134"/>
      <c r="I251" s="134"/>
      <c r="J251" s="41"/>
      <c r="K251" s="136"/>
      <c r="L251" s="136"/>
      <c r="M251" s="182"/>
    </row>
    <row r="252" spans="1:13" ht="63">
      <c r="A252" s="163" t="s">
        <v>155</v>
      </c>
      <c r="B252" s="176" t="s">
        <v>297</v>
      </c>
      <c r="C252" s="98">
        <f>C253+C254</f>
        <v>0</v>
      </c>
      <c r="D252" s="111"/>
      <c r="E252" s="98">
        <f>E253+E254</f>
        <v>0</v>
      </c>
      <c r="F252" s="98">
        <f t="shared" ref="F252:L252" si="36">F253+F254</f>
        <v>0</v>
      </c>
      <c r="G252" s="98">
        <f t="shared" si="36"/>
        <v>0</v>
      </c>
      <c r="H252" s="98">
        <f t="shared" si="36"/>
        <v>0</v>
      </c>
      <c r="I252" s="98">
        <f t="shared" si="36"/>
        <v>0</v>
      </c>
      <c r="J252" s="98">
        <f t="shared" si="36"/>
        <v>0</v>
      </c>
      <c r="K252" s="98">
        <f t="shared" si="36"/>
        <v>0</v>
      </c>
      <c r="L252" s="181">
        <f t="shared" si="36"/>
        <v>0</v>
      </c>
      <c r="M252" s="191" t="s">
        <v>348</v>
      </c>
    </row>
    <row r="253" spans="1:13" ht="63">
      <c r="A253" s="163" t="s">
        <v>325</v>
      </c>
      <c r="B253" s="176" t="s">
        <v>339</v>
      </c>
      <c r="C253" s="85">
        <f>SUM(E253:L253)</f>
        <v>0</v>
      </c>
      <c r="D253" s="111"/>
      <c r="E253" s="24"/>
      <c r="F253" s="24"/>
      <c r="G253" s="24"/>
      <c r="H253" s="24"/>
      <c r="I253" s="24"/>
      <c r="J253" s="24"/>
      <c r="K253" s="24"/>
      <c r="L253" s="183"/>
      <c r="M253" s="191" t="s">
        <v>349</v>
      </c>
    </row>
    <row r="254" spans="1:13" ht="31.5">
      <c r="A254" s="163" t="s">
        <v>326</v>
      </c>
      <c r="B254" s="177" t="s">
        <v>283</v>
      </c>
      <c r="C254" s="85">
        <f>SUM(E254:L254)</f>
        <v>0</v>
      </c>
      <c r="D254" s="111"/>
      <c r="E254" s="24"/>
      <c r="F254" s="24"/>
      <c r="G254" s="24"/>
      <c r="H254" s="24"/>
      <c r="I254" s="24"/>
      <c r="J254" s="24"/>
      <c r="K254" s="24"/>
      <c r="L254" s="193"/>
      <c r="M254" s="202" t="s">
        <v>350</v>
      </c>
    </row>
    <row r="255" spans="1:13" ht="31.5">
      <c r="A255" s="28" t="s">
        <v>156</v>
      </c>
      <c r="B255" s="74" t="s">
        <v>331</v>
      </c>
      <c r="C255" s="147">
        <f>SUM(E255:L255)</f>
        <v>0</v>
      </c>
      <c r="D255" s="146"/>
      <c r="E255" s="148"/>
      <c r="F255" s="148"/>
      <c r="G255" s="148"/>
      <c r="H255" s="149"/>
      <c r="I255" s="149"/>
      <c r="J255" s="150"/>
      <c r="K255" s="150"/>
      <c r="L255" s="194"/>
      <c r="M255" s="202"/>
    </row>
    <row r="256" spans="1:13" ht="31.5">
      <c r="A256" s="162" t="s">
        <v>316</v>
      </c>
      <c r="B256" s="175" t="s">
        <v>286</v>
      </c>
      <c r="C256" s="85">
        <f>SUM(E256:L256)</f>
        <v>0</v>
      </c>
      <c r="D256" s="111"/>
      <c r="E256" s="100"/>
      <c r="F256" s="100"/>
      <c r="G256" s="100"/>
      <c r="H256" s="41"/>
      <c r="I256" s="41"/>
      <c r="J256" s="135"/>
      <c r="K256" s="135"/>
      <c r="L256" s="41"/>
      <c r="M256" s="182"/>
    </row>
    <row r="257" spans="1:13" ht="63">
      <c r="A257" s="28" t="s">
        <v>157</v>
      </c>
      <c r="B257" s="74" t="s">
        <v>332</v>
      </c>
      <c r="C257" s="145">
        <f>C258+C259+C260</f>
        <v>0</v>
      </c>
      <c r="D257" s="146">
        <f>SUM(E257:L257)</f>
        <v>0</v>
      </c>
      <c r="E257" s="145">
        <f>E258+E259+E260</f>
        <v>0</v>
      </c>
      <c r="F257" s="145">
        <f t="shared" ref="F257:L257" si="37">F258+F259+F260</f>
        <v>0</v>
      </c>
      <c r="G257" s="145">
        <f t="shared" si="37"/>
        <v>0</v>
      </c>
      <c r="H257" s="145">
        <f t="shared" si="37"/>
        <v>0</v>
      </c>
      <c r="I257" s="145">
        <f t="shared" si="37"/>
        <v>0</v>
      </c>
      <c r="J257" s="145">
        <f t="shared" si="37"/>
        <v>0</v>
      </c>
      <c r="K257" s="145">
        <f t="shared" si="37"/>
        <v>0</v>
      </c>
      <c r="L257" s="145">
        <f t="shared" si="37"/>
        <v>0</v>
      </c>
      <c r="M257" s="182" t="s">
        <v>25</v>
      </c>
    </row>
    <row r="258" spans="1:13">
      <c r="A258" s="33"/>
      <c r="B258" s="75" t="s">
        <v>317</v>
      </c>
      <c r="C258" s="85">
        <f>SUM(E258:L258)</f>
        <v>0</v>
      </c>
      <c r="D258" s="111"/>
      <c r="E258" s="41"/>
      <c r="F258" s="41"/>
      <c r="G258" s="41"/>
      <c r="H258" s="41"/>
      <c r="I258" s="41"/>
      <c r="J258" s="41"/>
      <c r="K258" s="41"/>
      <c r="L258" s="41"/>
      <c r="M258" s="182"/>
    </row>
    <row r="259" spans="1:13">
      <c r="A259" s="33"/>
      <c r="B259" s="75" t="s">
        <v>318</v>
      </c>
      <c r="C259" s="85">
        <f>SUM(E259:L259)</f>
        <v>0</v>
      </c>
      <c r="D259" s="111"/>
      <c r="E259" s="41"/>
      <c r="F259" s="41"/>
      <c r="G259" s="41"/>
      <c r="H259" s="41"/>
      <c r="I259" s="41"/>
      <c r="J259" s="41"/>
      <c r="K259" s="41"/>
      <c r="L259" s="41"/>
      <c r="M259" s="182"/>
    </row>
    <row r="260" spans="1:13">
      <c r="A260" s="33"/>
      <c r="B260" s="75" t="s">
        <v>319</v>
      </c>
      <c r="C260" s="85">
        <f>SUM(E260:L260)</f>
        <v>0</v>
      </c>
      <c r="D260" s="111"/>
      <c r="E260" s="41"/>
      <c r="F260" s="41"/>
      <c r="G260" s="41"/>
      <c r="H260" s="41"/>
      <c r="I260" s="41"/>
      <c r="J260" s="41"/>
      <c r="K260" s="41"/>
      <c r="L260" s="41"/>
      <c r="M260" s="182"/>
    </row>
    <row r="261" spans="1:13" ht="47.25">
      <c r="A261" s="28" t="s">
        <v>158</v>
      </c>
      <c r="B261" s="74" t="s">
        <v>333</v>
      </c>
      <c r="C261" s="145">
        <f>C262+C263+C264</f>
        <v>0</v>
      </c>
      <c r="D261" s="146">
        <f>SUM(E261:L261)</f>
        <v>0</v>
      </c>
      <c r="E261" s="145">
        <f>E262+E263+E264</f>
        <v>0</v>
      </c>
      <c r="F261" s="145">
        <f t="shared" ref="F261:L261" si="38">F262+F263+F264</f>
        <v>0</v>
      </c>
      <c r="G261" s="145">
        <f t="shared" si="38"/>
        <v>0</v>
      </c>
      <c r="H261" s="145">
        <f t="shared" si="38"/>
        <v>0</v>
      </c>
      <c r="I261" s="145">
        <f t="shared" si="38"/>
        <v>0</v>
      </c>
      <c r="J261" s="145">
        <f t="shared" si="38"/>
        <v>0</v>
      </c>
      <c r="K261" s="145">
        <f t="shared" si="38"/>
        <v>0</v>
      </c>
      <c r="L261" s="145">
        <f t="shared" si="38"/>
        <v>0</v>
      </c>
      <c r="M261" s="182" t="s">
        <v>25</v>
      </c>
    </row>
    <row r="262" spans="1:13">
      <c r="A262" s="33"/>
      <c r="B262" s="75" t="s">
        <v>317</v>
      </c>
      <c r="C262" s="85">
        <f>SUM(E262:L262)</f>
        <v>0</v>
      </c>
      <c r="D262" s="111"/>
      <c r="E262" s="41"/>
      <c r="F262" s="41"/>
      <c r="G262" s="41"/>
      <c r="H262" s="41"/>
      <c r="I262" s="41"/>
      <c r="J262" s="41"/>
      <c r="K262" s="41"/>
      <c r="L262" s="41"/>
      <c r="M262" s="182"/>
    </row>
    <row r="263" spans="1:13">
      <c r="A263" s="33"/>
      <c r="B263" s="75" t="s">
        <v>318</v>
      </c>
      <c r="C263" s="85">
        <f>SUM(E263:L263)</f>
        <v>0</v>
      </c>
      <c r="D263" s="111"/>
      <c r="E263" s="41"/>
      <c r="F263" s="41"/>
      <c r="G263" s="41"/>
      <c r="H263" s="41"/>
      <c r="I263" s="41"/>
      <c r="J263" s="41"/>
      <c r="K263" s="41"/>
      <c r="L263" s="41"/>
      <c r="M263" s="182"/>
    </row>
    <row r="264" spans="1:13">
      <c r="A264" s="33"/>
      <c r="B264" s="75" t="s">
        <v>319</v>
      </c>
      <c r="C264" s="85">
        <f>SUM(E264:L264)</f>
        <v>0</v>
      </c>
      <c r="D264" s="111"/>
      <c r="E264" s="41"/>
      <c r="F264" s="41"/>
      <c r="G264" s="41"/>
      <c r="H264" s="41"/>
      <c r="I264" s="41"/>
      <c r="J264" s="41"/>
      <c r="K264" s="41"/>
      <c r="L264" s="41"/>
      <c r="M264" s="182"/>
    </row>
    <row r="265" spans="1:13" ht="63">
      <c r="A265" s="170" t="s">
        <v>159</v>
      </c>
      <c r="B265" s="169" t="s">
        <v>334</v>
      </c>
      <c r="C265" s="98">
        <f>C266+C267</f>
        <v>0</v>
      </c>
      <c r="D265" s="111">
        <f>SUM(E265:L265)</f>
        <v>0</v>
      </c>
      <c r="E265" s="98">
        <f>E266+E267</f>
        <v>0</v>
      </c>
      <c r="F265" s="98">
        <f t="shared" ref="F265:L265" si="39">F266+F267</f>
        <v>0</v>
      </c>
      <c r="G265" s="98">
        <f t="shared" si="39"/>
        <v>0</v>
      </c>
      <c r="H265" s="98">
        <f t="shared" si="39"/>
        <v>0</v>
      </c>
      <c r="I265" s="98">
        <f t="shared" si="39"/>
        <v>0</v>
      </c>
      <c r="J265" s="98">
        <f t="shared" si="39"/>
        <v>0</v>
      </c>
      <c r="K265" s="98">
        <f t="shared" si="39"/>
        <v>0</v>
      </c>
      <c r="L265" s="98">
        <f t="shared" si="39"/>
        <v>0</v>
      </c>
      <c r="M265" s="182"/>
    </row>
    <row r="266" spans="1:13">
      <c r="A266" s="33"/>
      <c r="B266" s="75" t="s">
        <v>318</v>
      </c>
      <c r="C266" s="85">
        <f>SUM(E266:L266)</f>
        <v>0</v>
      </c>
      <c r="D266" s="111"/>
      <c r="E266" s="41"/>
      <c r="F266" s="41"/>
      <c r="G266" s="41"/>
      <c r="H266" s="41"/>
      <c r="I266" s="41"/>
      <c r="J266" s="41"/>
      <c r="K266" s="41"/>
      <c r="L266" s="41"/>
      <c r="M266" s="182"/>
    </row>
    <row r="267" spans="1:13">
      <c r="A267" s="33"/>
      <c r="B267" s="75" t="s">
        <v>319</v>
      </c>
      <c r="C267" s="85">
        <f>SUM(E267:L267)</f>
        <v>0</v>
      </c>
      <c r="D267" s="111"/>
      <c r="E267" s="41"/>
      <c r="F267" s="41"/>
      <c r="G267" s="41"/>
      <c r="H267" s="41"/>
      <c r="I267" s="41"/>
      <c r="J267" s="41"/>
      <c r="K267" s="41"/>
      <c r="L267" s="41"/>
      <c r="M267" s="182"/>
    </row>
    <row r="268" spans="1:13" ht="34.5" customHeight="1">
      <c r="A268" s="170" t="s">
        <v>169</v>
      </c>
      <c r="B268" s="169" t="s">
        <v>287</v>
      </c>
      <c r="C268" s="98">
        <f>C269+C270+C271</f>
        <v>0</v>
      </c>
      <c r="D268" s="111">
        <f>SUM(E268:L268)</f>
        <v>0</v>
      </c>
      <c r="E268" s="98">
        <f>E269+E270+E271</f>
        <v>0</v>
      </c>
      <c r="F268" s="98">
        <f t="shared" ref="F268:L268" si="40">F269+F270+F271</f>
        <v>0</v>
      </c>
      <c r="G268" s="98">
        <f t="shared" si="40"/>
        <v>0</v>
      </c>
      <c r="H268" s="98">
        <f t="shared" si="40"/>
        <v>0</v>
      </c>
      <c r="I268" s="98">
        <f t="shared" si="40"/>
        <v>0</v>
      </c>
      <c r="J268" s="98">
        <f t="shared" si="40"/>
        <v>0</v>
      </c>
      <c r="K268" s="98">
        <f t="shared" si="40"/>
        <v>0</v>
      </c>
      <c r="L268" s="98">
        <f t="shared" si="40"/>
        <v>0</v>
      </c>
      <c r="M268" s="182"/>
    </row>
    <row r="269" spans="1:13">
      <c r="A269" s="33"/>
      <c r="B269" s="75" t="s">
        <v>320</v>
      </c>
      <c r="C269" s="85">
        <f>SUM(E269:L269)</f>
        <v>0</v>
      </c>
      <c r="D269" s="111"/>
      <c r="E269" s="41"/>
      <c r="F269" s="41"/>
      <c r="G269" s="41"/>
      <c r="H269" s="41"/>
      <c r="I269" s="41"/>
      <c r="J269" s="41"/>
      <c r="K269" s="41"/>
      <c r="L269" s="41"/>
      <c r="M269" s="182"/>
    </row>
    <row r="270" spans="1:13">
      <c r="A270" s="33"/>
      <c r="B270" s="75" t="s">
        <v>317</v>
      </c>
      <c r="C270" s="85">
        <f>SUM(E270:L270)</f>
        <v>0</v>
      </c>
      <c r="D270" s="111"/>
      <c r="E270" s="41"/>
      <c r="F270" s="41"/>
      <c r="G270" s="41"/>
      <c r="H270" s="41"/>
      <c r="I270" s="41"/>
      <c r="J270" s="41"/>
      <c r="K270" s="41"/>
      <c r="L270" s="41"/>
      <c r="M270" s="182"/>
    </row>
    <row r="271" spans="1:13">
      <c r="A271" s="33"/>
      <c r="B271" s="75" t="s">
        <v>318</v>
      </c>
      <c r="C271" s="85">
        <f>SUM(E271:L271)</f>
        <v>0</v>
      </c>
      <c r="D271" s="111"/>
      <c r="E271" s="41"/>
      <c r="F271" s="41"/>
      <c r="G271" s="41"/>
      <c r="H271" s="41"/>
      <c r="I271" s="41"/>
      <c r="J271" s="41"/>
      <c r="K271" s="41"/>
      <c r="L271" s="41"/>
      <c r="M271" s="182"/>
    </row>
    <row r="272" spans="1:13" ht="93.75" customHeight="1">
      <c r="A272" s="171" t="s">
        <v>193</v>
      </c>
      <c r="B272" s="74" t="s">
        <v>330</v>
      </c>
      <c r="C272" s="143">
        <f>C273+C352+C367+C382+C397</f>
        <v>0</v>
      </c>
      <c r="D272" s="144">
        <f>SUM(E273:L278)</f>
        <v>0</v>
      </c>
      <c r="E272" s="143">
        <f>E273+E352+E367+E382</f>
        <v>0</v>
      </c>
      <c r="F272" s="143">
        <f t="shared" ref="F272:L272" si="41">F273+F352+F367+F382</f>
        <v>0</v>
      </c>
      <c r="G272" s="143">
        <f t="shared" si="41"/>
        <v>0</v>
      </c>
      <c r="H272" s="143">
        <f t="shared" si="41"/>
        <v>0</v>
      </c>
      <c r="I272" s="143">
        <f t="shared" si="41"/>
        <v>0</v>
      </c>
      <c r="J272" s="143">
        <f t="shared" si="41"/>
        <v>0</v>
      </c>
      <c r="K272" s="143">
        <f t="shared" si="41"/>
        <v>0</v>
      </c>
      <c r="L272" s="195">
        <f t="shared" si="41"/>
        <v>0</v>
      </c>
      <c r="M272" s="202" t="s">
        <v>338</v>
      </c>
    </row>
    <row r="273" spans="1:13">
      <c r="A273" s="172" t="s">
        <v>321</v>
      </c>
      <c r="B273" s="34" t="s">
        <v>160</v>
      </c>
      <c r="C273" s="142">
        <f>C274+C281</f>
        <v>0</v>
      </c>
      <c r="D273" s="117">
        <f>SUM(E273:L273)</f>
        <v>0</v>
      </c>
      <c r="E273" s="142">
        <f>E274+E281</f>
        <v>0</v>
      </c>
      <c r="F273" s="142">
        <f t="shared" ref="F273:L273" si="42">F274+F281</f>
        <v>0</v>
      </c>
      <c r="G273" s="142">
        <f t="shared" si="42"/>
        <v>0</v>
      </c>
      <c r="H273" s="142">
        <f t="shared" si="42"/>
        <v>0</v>
      </c>
      <c r="I273" s="142">
        <f t="shared" si="42"/>
        <v>0</v>
      </c>
      <c r="J273" s="142">
        <f t="shared" si="42"/>
        <v>0</v>
      </c>
      <c r="K273" s="142">
        <f t="shared" si="42"/>
        <v>0</v>
      </c>
      <c r="L273" s="180">
        <f t="shared" si="42"/>
        <v>0</v>
      </c>
      <c r="M273" s="202"/>
    </row>
    <row r="274" spans="1:13">
      <c r="A274" s="196"/>
      <c r="B274" s="47" t="s">
        <v>161</v>
      </c>
      <c r="C274" s="98">
        <f>SUM(C275:C280)</f>
        <v>0</v>
      </c>
      <c r="D274" s="117">
        <f>SUM(E274:L274)</f>
        <v>0</v>
      </c>
      <c r="E274" s="98">
        <f>SUM(E275:E280)</f>
        <v>0</v>
      </c>
      <c r="F274" s="98">
        <f t="shared" ref="F274:L274" si="43">SUM(F275:F280)</f>
        <v>0</v>
      </c>
      <c r="G274" s="98">
        <f t="shared" si="43"/>
        <v>0</v>
      </c>
      <c r="H274" s="98">
        <f t="shared" si="43"/>
        <v>0</v>
      </c>
      <c r="I274" s="98">
        <f t="shared" si="43"/>
        <v>0</v>
      </c>
      <c r="J274" s="98">
        <f t="shared" si="43"/>
        <v>0</v>
      </c>
      <c r="K274" s="98">
        <f t="shared" si="43"/>
        <v>0</v>
      </c>
      <c r="L274" s="181">
        <f t="shared" si="43"/>
        <v>0</v>
      </c>
      <c r="M274" s="202"/>
    </row>
    <row r="275" spans="1:13">
      <c r="A275" s="197"/>
      <c r="B275" s="20" t="s">
        <v>162</v>
      </c>
      <c r="C275" s="85">
        <f t="shared" ref="C275:C280" si="44">SUM(E275:L275)</f>
        <v>0</v>
      </c>
      <c r="D275" s="111"/>
      <c r="E275" s="24"/>
      <c r="F275" s="24"/>
      <c r="G275" s="24"/>
      <c r="H275" s="24"/>
      <c r="I275" s="24"/>
      <c r="J275" s="24"/>
      <c r="K275" s="24"/>
      <c r="L275" s="157"/>
      <c r="M275" s="202"/>
    </row>
    <row r="276" spans="1:13">
      <c r="A276" s="197"/>
      <c r="B276" s="20" t="s">
        <v>163</v>
      </c>
      <c r="C276" s="85">
        <f t="shared" si="44"/>
        <v>0</v>
      </c>
      <c r="D276" s="111"/>
      <c r="E276" s="24"/>
      <c r="F276" s="24"/>
      <c r="G276" s="24"/>
      <c r="H276" s="24"/>
      <c r="I276" s="24"/>
      <c r="J276" s="24"/>
      <c r="K276" s="24"/>
      <c r="L276" s="157"/>
      <c r="M276" s="202"/>
    </row>
    <row r="277" spans="1:13">
      <c r="A277" s="197"/>
      <c r="B277" s="20" t="s">
        <v>164</v>
      </c>
      <c r="C277" s="85">
        <f t="shared" si="44"/>
        <v>0</v>
      </c>
      <c r="D277" s="111"/>
      <c r="E277" s="24"/>
      <c r="F277" s="24"/>
      <c r="G277" s="24"/>
      <c r="H277" s="24"/>
      <c r="I277" s="24"/>
      <c r="J277" s="24"/>
      <c r="K277" s="24"/>
      <c r="L277" s="157"/>
      <c r="M277" s="202"/>
    </row>
    <row r="278" spans="1:13">
      <c r="A278" s="197"/>
      <c r="B278" s="20" t="s">
        <v>165</v>
      </c>
      <c r="C278" s="85">
        <f t="shared" si="44"/>
        <v>0</v>
      </c>
      <c r="D278" s="111"/>
      <c r="E278" s="24"/>
      <c r="F278" s="24"/>
      <c r="G278" s="24"/>
      <c r="H278" s="24"/>
      <c r="I278" s="24"/>
      <c r="J278" s="24"/>
      <c r="K278" s="24"/>
      <c r="L278" s="157"/>
      <c r="M278" s="202"/>
    </row>
    <row r="279" spans="1:13">
      <c r="A279" s="197"/>
      <c r="B279" s="20" t="s">
        <v>166</v>
      </c>
      <c r="C279" s="85">
        <f t="shared" si="44"/>
        <v>0</v>
      </c>
      <c r="D279" s="111"/>
      <c r="E279" s="24"/>
      <c r="F279" s="24"/>
      <c r="G279" s="24"/>
      <c r="H279" s="24"/>
      <c r="I279" s="24"/>
      <c r="J279" s="24"/>
      <c r="K279" s="24"/>
      <c r="L279" s="157"/>
      <c r="M279" s="202"/>
    </row>
    <row r="280" spans="1:13">
      <c r="A280" s="198"/>
      <c r="B280" s="20" t="s">
        <v>167</v>
      </c>
      <c r="C280" s="85">
        <f t="shared" si="44"/>
        <v>0</v>
      </c>
      <c r="D280" s="111"/>
      <c r="E280" s="24"/>
      <c r="F280" s="24"/>
      <c r="G280" s="24"/>
      <c r="H280" s="24"/>
      <c r="I280" s="24"/>
      <c r="J280" s="24"/>
      <c r="K280" s="24"/>
      <c r="L280" s="157"/>
      <c r="M280" s="202"/>
    </row>
    <row r="281" spans="1:13">
      <c r="A281" s="196"/>
      <c r="B281" s="47" t="s">
        <v>168</v>
      </c>
      <c r="C281" s="98">
        <f>SUM(C282:C287)</f>
        <v>0</v>
      </c>
      <c r="D281" s="117">
        <f>SUM(E281:L281)</f>
        <v>0</v>
      </c>
      <c r="E281" s="98">
        <f>SUM(E282:E287)</f>
        <v>0</v>
      </c>
      <c r="F281" s="98">
        <f t="shared" ref="F281:L281" si="45">SUM(F282:F287)</f>
        <v>0</v>
      </c>
      <c r="G281" s="98">
        <f t="shared" si="45"/>
        <v>0</v>
      </c>
      <c r="H281" s="98">
        <f t="shared" si="45"/>
        <v>0</v>
      </c>
      <c r="I281" s="98">
        <f t="shared" si="45"/>
        <v>0</v>
      </c>
      <c r="J281" s="98">
        <f t="shared" si="45"/>
        <v>0</v>
      </c>
      <c r="K281" s="98">
        <f t="shared" si="45"/>
        <v>0</v>
      </c>
      <c r="L281" s="181">
        <f t="shared" si="45"/>
        <v>0</v>
      </c>
      <c r="M281" s="202"/>
    </row>
    <row r="282" spans="1:13">
      <c r="A282" s="197"/>
      <c r="B282" s="20" t="s">
        <v>162</v>
      </c>
      <c r="C282" s="85">
        <f t="shared" ref="C282:C287" si="46">SUM(E282:L282)</f>
        <v>0</v>
      </c>
      <c r="D282" s="111"/>
      <c r="E282" s="24"/>
      <c r="F282" s="24"/>
      <c r="G282" s="24"/>
      <c r="H282" s="24"/>
      <c r="I282" s="24"/>
      <c r="J282" s="24"/>
      <c r="K282" s="24"/>
      <c r="L282" s="157"/>
      <c r="M282" s="202"/>
    </row>
    <row r="283" spans="1:13">
      <c r="A283" s="197"/>
      <c r="B283" s="20" t="s">
        <v>163</v>
      </c>
      <c r="C283" s="85">
        <f t="shared" si="46"/>
        <v>0</v>
      </c>
      <c r="D283" s="111"/>
      <c r="E283" s="24"/>
      <c r="F283" s="24"/>
      <c r="G283" s="24"/>
      <c r="H283" s="24"/>
      <c r="I283" s="24"/>
      <c r="J283" s="24"/>
      <c r="K283" s="24"/>
      <c r="L283" s="157"/>
      <c r="M283" s="202"/>
    </row>
    <row r="284" spans="1:13">
      <c r="A284" s="197"/>
      <c r="B284" s="20" t="s">
        <v>164</v>
      </c>
      <c r="C284" s="85">
        <f t="shared" si="46"/>
        <v>0</v>
      </c>
      <c r="D284" s="111"/>
      <c r="E284" s="24"/>
      <c r="F284" s="24"/>
      <c r="G284" s="24"/>
      <c r="H284" s="24"/>
      <c r="I284" s="24"/>
      <c r="J284" s="24"/>
      <c r="K284" s="24"/>
      <c r="L284" s="157"/>
      <c r="M284" s="202"/>
    </row>
    <row r="285" spans="1:13">
      <c r="A285" s="197"/>
      <c r="B285" s="20" t="s">
        <v>165</v>
      </c>
      <c r="C285" s="85">
        <f t="shared" si="46"/>
        <v>0</v>
      </c>
      <c r="D285" s="111"/>
      <c r="E285" s="24"/>
      <c r="F285" s="24"/>
      <c r="G285" s="24"/>
      <c r="H285" s="24"/>
      <c r="I285" s="24"/>
      <c r="J285" s="24"/>
      <c r="K285" s="24"/>
      <c r="L285" s="157"/>
      <c r="M285" s="202"/>
    </row>
    <row r="286" spans="1:13">
      <c r="A286" s="197"/>
      <c r="B286" s="20" t="s">
        <v>166</v>
      </c>
      <c r="C286" s="85">
        <f t="shared" si="46"/>
        <v>0</v>
      </c>
      <c r="D286" s="111"/>
      <c r="E286" s="24"/>
      <c r="F286" s="24"/>
      <c r="G286" s="24"/>
      <c r="H286" s="24"/>
      <c r="I286" s="24"/>
      <c r="J286" s="24"/>
      <c r="K286" s="24"/>
      <c r="L286" s="157"/>
      <c r="M286" s="202"/>
    </row>
    <row r="287" spans="1:13">
      <c r="A287" s="198"/>
      <c r="B287" s="48" t="s">
        <v>167</v>
      </c>
      <c r="C287" s="85">
        <f t="shared" si="46"/>
        <v>0</v>
      </c>
      <c r="D287" s="111"/>
      <c r="E287" s="24"/>
      <c r="F287" s="24"/>
      <c r="G287" s="24"/>
      <c r="H287" s="24"/>
      <c r="I287" s="24"/>
      <c r="J287" s="24"/>
      <c r="K287" s="24"/>
      <c r="L287" s="157"/>
      <c r="M287" s="202"/>
    </row>
    <row r="288" spans="1:13" ht="15.75" hidden="1" customHeight="1">
      <c r="A288" s="49" t="s">
        <v>169</v>
      </c>
      <c r="B288" s="50" t="s">
        <v>170</v>
      </c>
      <c r="C288" s="98"/>
      <c r="D288" s="117"/>
      <c r="E288" s="51"/>
      <c r="F288" s="51"/>
      <c r="G288" s="51"/>
      <c r="H288" s="51"/>
      <c r="I288" s="51"/>
      <c r="J288" s="51"/>
      <c r="K288" s="52"/>
      <c r="L288" s="52"/>
      <c r="M288" s="202"/>
    </row>
    <row r="289" spans="1:13" ht="47.25" hidden="1" customHeight="1">
      <c r="A289" s="22" t="s">
        <v>171</v>
      </c>
      <c r="B289" s="23" t="s">
        <v>172</v>
      </c>
      <c r="C289" s="98"/>
      <c r="D289" s="117"/>
      <c r="E289" s="35"/>
      <c r="F289" s="35"/>
      <c r="G289" s="35"/>
      <c r="H289" s="35"/>
      <c r="I289" s="35"/>
      <c r="J289" s="35"/>
      <c r="K289" s="53"/>
      <c r="L289" s="53"/>
      <c r="M289" s="202"/>
    </row>
    <row r="290" spans="1:13" ht="15.75" hidden="1" customHeight="1">
      <c r="A290" s="22" t="s">
        <v>173</v>
      </c>
      <c r="B290" s="23" t="s">
        <v>174</v>
      </c>
      <c r="C290" s="98"/>
      <c r="D290" s="117"/>
      <c r="E290" s="24"/>
      <c r="F290" s="24"/>
      <c r="G290" s="24"/>
      <c r="H290" s="24"/>
      <c r="I290" s="24"/>
      <c r="J290" s="24"/>
      <c r="K290" s="54"/>
      <c r="L290" s="54"/>
      <c r="M290" s="202"/>
    </row>
    <row r="291" spans="1:13" ht="47.25" hidden="1" customHeight="1">
      <c r="A291" s="22" t="s">
        <v>175</v>
      </c>
      <c r="B291" s="23" t="s">
        <v>176</v>
      </c>
      <c r="C291" s="98"/>
      <c r="D291" s="117"/>
      <c r="E291" s="24"/>
      <c r="F291" s="24"/>
      <c r="G291" s="24"/>
      <c r="H291" s="24"/>
      <c r="I291" s="24"/>
      <c r="J291" s="24"/>
      <c r="K291" s="54"/>
      <c r="L291" s="54"/>
      <c r="M291" s="202"/>
    </row>
    <row r="292" spans="1:13" ht="47.25" hidden="1" customHeight="1">
      <c r="A292" s="22" t="s">
        <v>177</v>
      </c>
      <c r="B292" s="23" t="s">
        <v>178</v>
      </c>
      <c r="C292" s="98"/>
      <c r="D292" s="117"/>
      <c r="E292" s="35"/>
      <c r="F292" s="35"/>
      <c r="G292" s="35"/>
      <c r="H292" s="35"/>
      <c r="I292" s="35"/>
      <c r="J292" s="35"/>
      <c r="K292" s="53"/>
      <c r="L292" s="53"/>
      <c r="M292" s="202"/>
    </row>
    <row r="293" spans="1:13" ht="15.75" hidden="1" customHeight="1">
      <c r="A293" s="22" t="s">
        <v>179</v>
      </c>
      <c r="B293" s="23" t="s">
        <v>174</v>
      </c>
      <c r="C293" s="98"/>
      <c r="D293" s="117"/>
      <c r="E293" s="24"/>
      <c r="F293" s="24"/>
      <c r="G293" s="24"/>
      <c r="H293" s="24"/>
      <c r="I293" s="24"/>
      <c r="J293" s="24"/>
      <c r="K293" s="54"/>
      <c r="L293" s="54"/>
      <c r="M293" s="202"/>
    </row>
    <row r="294" spans="1:13" ht="47.25" hidden="1" customHeight="1">
      <c r="A294" s="22" t="s">
        <v>180</v>
      </c>
      <c r="B294" s="23" t="s">
        <v>176</v>
      </c>
      <c r="C294" s="98"/>
      <c r="D294" s="117"/>
      <c r="E294" s="24"/>
      <c r="F294" s="24"/>
      <c r="G294" s="24"/>
      <c r="H294" s="24"/>
      <c r="I294" s="24"/>
      <c r="J294" s="24"/>
      <c r="K294" s="54"/>
      <c r="L294" s="54"/>
      <c r="M294" s="202"/>
    </row>
    <row r="295" spans="1:13" ht="31.5" hidden="1" customHeight="1">
      <c r="A295" s="22" t="s">
        <v>181</v>
      </c>
      <c r="B295" s="23" t="s">
        <v>182</v>
      </c>
      <c r="C295" s="98"/>
      <c r="D295" s="117"/>
      <c r="E295" s="35"/>
      <c r="F295" s="35"/>
      <c r="G295" s="35"/>
      <c r="H295" s="35"/>
      <c r="I295" s="35"/>
      <c r="J295" s="35"/>
      <c r="K295" s="53"/>
      <c r="L295" s="53"/>
      <c r="M295" s="202"/>
    </row>
    <row r="296" spans="1:13" ht="15.75" hidden="1" customHeight="1">
      <c r="A296" s="22" t="s">
        <v>183</v>
      </c>
      <c r="B296" s="23" t="s">
        <v>184</v>
      </c>
      <c r="C296" s="98"/>
      <c r="D296" s="117"/>
      <c r="E296" s="24"/>
      <c r="F296" s="24"/>
      <c r="G296" s="24"/>
      <c r="H296" s="24"/>
      <c r="I296" s="24"/>
      <c r="J296" s="24"/>
      <c r="K296" s="54"/>
      <c r="L296" s="54"/>
      <c r="M296" s="202"/>
    </row>
    <row r="297" spans="1:13" ht="15.75" hidden="1" customHeight="1">
      <c r="A297" s="22" t="s">
        <v>185</v>
      </c>
      <c r="B297" s="23" t="s">
        <v>186</v>
      </c>
      <c r="C297" s="98"/>
      <c r="D297" s="117"/>
      <c r="E297" s="24"/>
      <c r="F297" s="24"/>
      <c r="G297" s="24"/>
      <c r="H297" s="24"/>
      <c r="I297" s="24"/>
      <c r="J297" s="24"/>
      <c r="K297" s="54"/>
      <c r="L297" s="54"/>
      <c r="M297" s="202"/>
    </row>
    <row r="298" spans="1:13" ht="15.75" hidden="1" customHeight="1">
      <c r="A298" s="22" t="s">
        <v>187</v>
      </c>
      <c r="B298" s="23" t="s">
        <v>188</v>
      </c>
      <c r="C298" s="98"/>
      <c r="D298" s="117"/>
      <c r="E298" s="24"/>
      <c r="F298" s="24"/>
      <c r="G298" s="24"/>
      <c r="H298" s="24"/>
      <c r="I298" s="24"/>
      <c r="J298" s="24"/>
      <c r="K298" s="54"/>
      <c r="L298" s="54"/>
      <c r="M298" s="202"/>
    </row>
    <row r="299" spans="1:13" ht="47.25" hidden="1" customHeight="1">
      <c r="A299" s="22" t="s">
        <v>189</v>
      </c>
      <c r="B299" s="23" t="s">
        <v>190</v>
      </c>
      <c r="C299" s="98"/>
      <c r="D299" s="117"/>
      <c r="E299" s="24"/>
      <c r="F299" s="24"/>
      <c r="G299" s="24"/>
      <c r="H299" s="24"/>
      <c r="I299" s="24"/>
      <c r="J299" s="24"/>
      <c r="K299" s="54"/>
      <c r="L299" s="54"/>
      <c r="M299" s="202"/>
    </row>
    <row r="300" spans="1:13" ht="15.75" hidden="1" customHeight="1">
      <c r="A300" s="33" t="s">
        <v>191</v>
      </c>
      <c r="B300" s="43" t="s">
        <v>192</v>
      </c>
      <c r="C300" s="98"/>
      <c r="D300" s="117"/>
      <c r="E300" s="29"/>
      <c r="F300" s="29"/>
      <c r="G300" s="29"/>
      <c r="H300" s="29"/>
      <c r="I300" s="29"/>
      <c r="J300" s="29"/>
      <c r="K300" s="55"/>
      <c r="L300" s="55"/>
      <c r="M300" s="202"/>
    </row>
    <row r="301" spans="1:13" ht="47.25" hidden="1" customHeight="1">
      <c r="A301" s="56" t="s">
        <v>193</v>
      </c>
      <c r="B301" s="57" t="s">
        <v>194</v>
      </c>
      <c r="C301" s="98"/>
      <c r="D301" s="117"/>
      <c r="E301" s="41"/>
      <c r="F301" s="41"/>
      <c r="G301" s="41"/>
      <c r="H301" s="41"/>
      <c r="I301" s="41"/>
      <c r="J301" s="41"/>
      <c r="K301" s="58"/>
      <c r="L301" s="58"/>
      <c r="M301" s="202"/>
    </row>
    <row r="302" spans="1:13" ht="47.25" hidden="1" customHeight="1">
      <c r="A302" s="59" t="s">
        <v>195</v>
      </c>
      <c r="B302" s="60" t="s">
        <v>196</v>
      </c>
      <c r="C302" s="98"/>
      <c r="D302" s="117"/>
      <c r="E302" s="41"/>
      <c r="F302" s="41"/>
      <c r="G302" s="41"/>
      <c r="H302" s="41"/>
      <c r="I302" s="41"/>
      <c r="J302" s="41"/>
      <c r="K302" s="58"/>
      <c r="L302" s="58"/>
      <c r="M302" s="202"/>
    </row>
    <row r="303" spans="1:13" ht="47.25" hidden="1" customHeight="1">
      <c r="A303" s="61" t="s">
        <v>197</v>
      </c>
      <c r="B303" s="62" t="s">
        <v>198</v>
      </c>
      <c r="C303" s="98"/>
      <c r="D303" s="117"/>
      <c r="E303" s="35"/>
      <c r="F303" s="35"/>
      <c r="G303" s="35"/>
      <c r="H303" s="35"/>
      <c r="I303" s="35"/>
      <c r="J303" s="35"/>
      <c r="K303" s="53"/>
      <c r="L303" s="53"/>
      <c r="M303" s="202"/>
    </row>
    <row r="304" spans="1:13" ht="15.75" hidden="1" customHeight="1">
      <c r="A304" s="22" t="s">
        <v>199</v>
      </c>
      <c r="B304" s="47" t="s">
        <v>200</v>
      </c>
      <c r="C304" s="98"/>
      <c r="D304" s="117"/>
      <c r="E304" s="18"/>
      <c r="F304" s="18"/>
      <c r="G304" s="18"/>
      <c r="H304" s="18"/>
      <c r="I304" s="18"/>
      <c r="J304" s="18"/>
      <c r="K304" s="63"/>
      <c r="L304" s="63"/>
      <c r="M304" s="202"/>
    </row>
    <row r="305" spans="1:13" ht="15.75" hidden="1" customHeight="1">
      <c r="A305" s="22" t="s">
        <v>201</v>
      </c>
      <c r="B305" s="23" t="s">
        <v>202</v>
      </c>
      <c r="C305" s="98"/>
      <c r="D305" s="117"/>
      <c r="E305" s="24"/>
      <c r="F305" s="24"/>
      <c r="G305" s="24"/>
      <c r="H305" s="24"/>
      <c r="I305" s="24"/>
      <c r="J305" s="24"/>
      <c r="K305" s="54"/>
      <c r="L305" s="54"/>
      <c r="M305" s="202"/>
    </row>
    <row r="306" spans="1:13" ht="15.75" hidden="1" customHeight="1">
      <c r="A306" s="22" t="s">
        <v>203</v>
      </c>
      <c r="B306" s="23" t="s">
        <v>204</v>
      </c>
      <c r="C306" s="98"/>
      <c r="D306" s="117"/>
      <c r="E306" s="24"/>
      <c r="F306" s="24"/>
      <c r="G306" s="24"/>
      <c r="H306" s="24"/>
      <c r="I306" s="24"/>
      <c r="J306" s="24"/>
      <c r="K306" s="54"/>
      <c r="L306" s="54"/>
      <c r="M306" s="202"/>
    </row>
    <row r="307" spans="1:13" ht="15.75" hidden="1" customHeight="1">
      <c r="A307" s="22" t="s">
        <v>205</v>
      </c>
      <c r="B307" s="23" t="s">
        <v>206</v>
      </c>
      <c r="C307" s="98"/>
      <c r="D307" s="117"/>
      <c r="E307" s="24"/>
      <c r="F307" s="24"/>
      <c r="G307" s="24"/>
      <c r="H307" s="24"/>
      <c r="I307" s="24"/>
      <c r="J307" s="24"/>
      <c r="K307" s="54"/>
      <c r="L307" s="54"/>
      <c r="M307" s="202"/>
    </row>
    <row r="308" spans="1:13" ht="15.75" hidden="1" customHeight="1">
      <c r="A308" s="22" t="s">
        <v>207</v>
      </c>
      <c r="B308" s="23" t="s">
        <v>208</v>
      </c>
      <c r="C308" s="98"/>
      <c r="D308" s="117"/>
      <c r="E308" s="24"/>
      <c r="F308" s="24"/>
      <c r="G308" s="24"/>
      <c r="H308" s="24"/>
      <c r="I308" s="24"/>
      <c r="J308" s="24"/>
      <c r="K308" s="54"/>
      <c r="L308" s="54"/>
      <c r="M308" s="202"/>
    </row>
    <row r="309" spans="1:13" ht="15.75" hidden="1" customHeight="1">
      <c r="A309" s="22" t="s">
        <v>207</v>
      </c>
      <c r="B309" s="23" t="s">
        <v>209</v>
      </c>
      <c r="C309" s="98"/>
      <c r="D309" s="117"/>
      <c r="E309" s="24"/>
      <c r="F309" s="24"/>
      <c r="G309" s="24"/>
      <c r="H309" s="24"/>
      <c r="I309" s="24"/>
      <c r="J309" s="24"/>
      <c r="K309" s="54"/>
      <c r="L309" s="54"/>
      <c r="M309" s="202"/>
    </row>
    <row r="310" spans="1:13" ht="15.75" hidden="1" customHeight="1">
      <c r="A310" s="22" t="s">
        <v>210</v>
      </c>
      <c r="B310" s="23" t="s">
        <v>211</v>
      </c>
      <c r="C310" s="98"/>
      <c r="D310" s="117"/>
      <c r="E310" s="24"/>
      <c r="F310" s="24"/>
      <c r="G310" s="24"/>
      <c r="H310" s="24"/>
      <c r="I310" s="24"/>
      <c r="J310" s="24"/>
      <c r="K310" s="54"/>
      <c r="L310" s="54"/>
      <c r="M310" s="202"/>
    </row>
    <row r="311" spans="1:13" ht="15.75" hidden="1" customHeight="1">
      <c r="A311" s="22" t="s">
        <v>212</v>
      </c>
      <c r="B311" s="23" t="s">
        <v>213</v>
      </c>
      <c r="C311" s="98"/>
      <c r="D311" s="117"/>
      <c r="E311" s="24"/>
      <c r="F311" s="24"/>
      <c r="G311" s="24"/>
      <c r="H311" s="24"/>
      <c r="I311" s="24"/>
      <c r="J311" s="24"/>
      <c r="K311" s="54"/>
      <c r="L311" s="54"/>
      <c r="M311" s="202"/>
    </row>
    <row r="312" spans="1:13" ht="31.5" hidden="1" customHeight="1">
      <c r="A312" s="22" t="s">
        <v>214</v>
      </c>
      <c r="B312" s="47" t="s">
        <v>215</v>
      </c>
      <c r="C312" s="98"/>
      <c r="D312" s="117"/>
      <c r="E312" s="35"/>
      <c r="F312" s="35"/>
      <c r="G312" s="35"/>
      <c r="H312" s="35"/>
      <c r="I312" s="35"/>
      <c r="J312" s="35"/>
      <c r="K312" s="53"/>
      <c r="L312" s="53"/>
      <c r="M312" s="202"/>
    </row>
    <row r="313" spans="1:13" ht="15.75" hidden="1" customHeight="1">
      <c r="A313" s="22" t="s">
        <v>216</v>
      </c>
      <c r="B313" s="23" t="s">
        <v>217</v>
      </c>
      <c r="C313" s="98"/>
      <c r="D313" s="117"/>
      <c r="E313" s="24"/>
      <c r="F313" s="24"/>
      <c r="G313" s="24"/>
      <c r="H313" s="24"/>
      <c r="I313" s="24"/>
      <c r="J313" s="24"/>
      <c r="K313" s="54"/>
      <c r="L313" s="54"/>
      <c r="M313" s="202"/>
    </row>
    <row r="314" spans="1:13" ht="15.75" hidden="1" customHeight="1">
      <c r="A314" s="22" t="s">
        <v>218</v>
      </c>
      <c r="B314" s="23" t="s">
        <v>219</v>
      </c>
      <c r="C314" s="98"/>
      <c r="D314" s="117"/>
      <c r="E314" s="24"/>
      <c r="F314" s="24"/>
      <c r="G314" s="24"/>
      <c r="H314" s="24"/>
      <c r="I314" s="24"/>
      <c r="J314" s="24"/>
      <c r="K314" s="54"/>
      <c r="L314" s="54"/>
      <c r="M314" s="202"/>
    </row>
    <row r="315" spans="1:13" ht="15.75" hidden="1" customHeight="1">
      <c r="A315" s="22" t="s">
        <v>220</v>
      </c>
      <c r="B315" s="23" t="s">
        <v>221</v>
      </c>
      <c r="C315" s="98"/>
      <c r="D315" s="117"/>
      <c r="E315" s="24"/>
      <c r="F315" s="24"/>
      <c r="G315" s="24"/>
      <c r="H315" s="24"/>
      <c r="I315" s="24"/>
      <c r="J315" s="24"/>
      <c r="K315" s="54"/>
      <c r="L315" s="54"/>
      <c r="M315" s="202"/>
    </row>
    <row r="316" spans="1:13" ht="15.75" hidden="1" customHeight="1">
      <c r="A316" s="22" t="s">
        <v>222</v>
      </c>
      <c r="B316" s="23" t="s">
        <v>223</v>
      </c>
      <c r="C316" s="98"/>
      <c r="D316" s="117"/>
      <c r="E316" s="24"/>
      <c r="F316" s="24"/>
      <c r="G316" s="24"/>
      <c r="H316" s="24"/>
      <c r="I316" s="24"/>
      <c r="J316" s="24"/>
      <c r="K316" s="54"/>
      <c r="L316" s="54"/>
      <c r="M316" s="202"/>
    </row>
    <row r="317" spans="1:13" ht="15.75" hidden="1" customHeight="1">
      <c r="A317" s="22" t="s">
        <v>224</v>
      </c>
      <c r="B317" s="23" t="s">
        <v>225</v>
      </c>
      <c r="C317" s="98"/>
      <c r="D317" s="117"/>
      <c r="E317" s="24"/>
      <c r="F317" s="24"/>
      <c r="G317" s="24"/>
      <c r="H317" s="24"/>
      <c r="I317" s="24"/>
      <c r="J317" s="24"/>
      <c r="K317" s="54"/>
      <c r="L317" s="54"/>
      <c r="M317" s="202"/>
    </row>
    <row r="318" spans="1:13" ht="15.75" hidden="1" customHeight="1">
      <c r="A318" s="22" t="s">
        <v>226</v>
      </c>
      <c r="B318" s="23" t="s">
        <v>227</v>
      </c>
      <c r="C318" s="98"/>
      <c r="D318" s="117"/>
      <c r="E318" s="24"/>
      <c r="F318" s="24"/>
      <c r="G318" s="24"/>
      <c r="H318" s="24"/>
      <c r="I318" s="24"/>
      <c r="J318" s="24"/>
      <c r="K318" s="54"/>
      <c r="L318" s="54"/>
      <c r="M318" s="202"/>
    </row>
    <row r="319" spans="1:13" ht="15.75" hidden="1" customHeight="1">
      <c r="A319" s="33" t="s">
        <v>228</v>
      </c>
      <c r="B319" s="43" t="s">
        <v>213</v>
      </c>
      <c r="C319" s="98"/>
      <c r="D319" s="117"/>
      <c r="E319" s="24"/>
      <c r="F319" s="24"/>
      <c r="G319" s="24"/>
      <c r="H319" s="24"/>
      <c r="I319" s="24"/>
      <c r="J319" s="24"/>
      <c r="K319" s="54"/>
      <c r="L319" s="54"/>
      <c r="M319" s="202"/>
    </row>
    <row r="320" spans="1:13" ht="47.25" hidden="1" customHeight="1">
      <c r="A320" s="64" t="s">
        <v>229</v>
      </c>
      <c r="B320" s="65" t="s">
        <v>230</v>
      </c>
      <c r="C320" s="98"/>
      <c r="D320" s="117"/>
      <c r="E320" s="42"/>
      <c r="F320" s="42"/>
      <c r="G320" s="42"/>
      <c r="H320" s="42"/>
      <c r="I320" s="42"/>
      <c r="J320" s="42"/>
      <c r="K320" s="66"/>
      <c r="L320" s="66"/>
      <c r="M320" s="202"/>
    </row>
    <row r="321" spans="1:13" ht="15.75" hidden="1" customHeight="1">
      <c r="A321" s="22" t="s">
        <v>231</v>
      </c>
      <c r="B321" s="23" t="s">
        <v>232</v>
      </c>
      <c r="C321" s="98"/>
      <c r="D321" s="117"/>
      <c r="E321" s="24"/>
      <c r="F321" s="24"/>
      <c r="G321" s="24"/>
      <c r="H321" s="24"/>
      <c r="I321" s="24"/>
      <c r="J321" s="24"/>
      <c r="K321" s="54"/>
      <c r="L321" s="54"/>
      <c r="M321" s="202"/>
    </row>
    <row r="322" spans="1:13" ht="15.75" hidden="1" customHeight="1">
      <c r="A322" s="33" t="s">
        <v>233</v>
      </c>
      <c r="B322" s="43" t="s">
        <v>234</v>
      </c>
      <c r="C322" s="98"/>
      <c r="D322" s="117"/>
      <c r="E322" s="24"/>
      <c r="F322" s="24"/>
      <c r="G322" s="24"/>
      <c r="H322" s="24"/>
      <c r="I322" s="24"/>
      <c r="J322" s="24"/>
      <c r="K322" s="54"/>
      <c r="L322" s="54"/>
      <c r="M322" s="202"/>
    </row>
    <row r="323" spans="1:13" ht="31.5" hidden="1" customHeight="1">
      <c r="A323" s="67" t="s">
        <v>235</v>
      </c>
      <c r="B323" s="68" t="s">
        <v>236</v>
      </c>
      <c r="C323" s="98"/>
      <c r="D323" s="117"/>
      <c r="E323" s="35"/>
      <c r="F323" s="35"/>
      <c r="G323" s="35"/>
      <c r="H323" s="35"/>
      <c r="I323" s="35"/>
      <c r="J323" s="35"/>
      <c r="K323" s="53"/>
      <c r="L323" s="53"/>
      <c r="M323" s="202"/>
    </row>
    <row r="324" spans="1:13" ht="15.75" hidden="1" customHeight="1">
      <c r="A324" s="22" t="s">
        <v>237</v>
      </c>
      <c r="B324" s="23" t="s">
        <v>174</v>
      </c>
      <c r="C324" s="98"/>
      <c r="D324" s="117"/>
      <c r="E324" s="24"/>
      <c r="F324" s="24"/>
      <c r="G324" s="24"/>
      <c r="H324" s="24"/>
      <c r="I324" s="24"/>
      <c r="J324" s="24"/>
      <c r="K324" s="54"/>
      <c r="L324" s="54"/>
      <c r="M324" s="202"/>
    </row>
    <row r="325" spans="1:13" ht="47.25" hidden="1" customHeight="1">
      <c r="A325" s="33" t="s">
        <v>238</v>
      </c>
      <c r="B325" s="43" t="s">
        <v>176</v>
      </c>
      <c r="C325" s="98"/>
      <c r="D325" s="117"/>
      <c r="E325" s="24"/>
      <c r="F325" s="24"/>
      <c r="G325" s="24"/>
      <c r="H325" s="24"/>
      <c r="I325" s="24"/>
      <c r="J325" s="24"/>
      <c r="K325" s="54"/>
      <c r="L325" s="54"/>
      <c r="M325" s="202"/>
    </row>
    <row r="326" spans="1:13" ht="47.25" hidden="1" customHeight="1">
      <c r="A326" s="56" t="s">
        <v>239</v>
      </c>
      <c r="B326" s="57" t="s">
        <v>240</v>
      </c>
      <c r="C326" s="98"/>
      <c r="D326" s="117"/>
      <c r="E326" s="41"/>
      <c r="F326" s="41"/>
      <c r="G326" s="41"/>
      <c r="H326" s="41"/>
      <c r="I326" s="41"/>
      <c r="J326" s="41"/>
      <c r="K326" s="58"/>
      <c r="L326" s="58"/>
      <c r="M326" s="202"/>
    </row>
    <row r="327" spans="1:13" ht="47.25" hidden="1" customHeight="1">
      <c r="A327" s="59" t="s">
        <v>241</v>
      </c>
      <c r="B327" s="60" t="s">
        <v>242</v>
      </c>
      <c r="C327" s="98"/>
      <c r="D327" s="117"/>
      <c r="E327" s="41"/>
      <c r="F327" s="41"/>
      <c r="G327" s="41"/>
      <c r="H327" s="41"/>
      <c r="I327" s="41"/>
      <c r="J327" s="41"/>
      <c r="K327" s="58"/>
      <c r="L327" s="58"/>
      <c r="M327" s="202"/>
    </row>
    <row r="328" spans="1:13" ht="47.25" hidden="1" customHeight="1">
      <c r="A328" s="61" t="s">
        <v>243</v>
      </c>
      <c r="B328" s="62" t="s">
        <v>244</v>
      </c>
      <c r="C328" s="98"/>
      <c r="D328" s="117"/>
      <c r="E328" s="35"/>
      <c r="F328" s="35"/>
      <c r="G328" s="35"/>
      <c r="H328" s="35"/>
      <c r="I328" s="35"/>
      <c r="J328" s="35"/>
      <c r="K328" s="53"/>
      <c r="L328" s="53"/>
      <c r="M328" s="202"/>
    </row>
    <row r="329" spans="1:13" ht="15.75" hidden="1" customHeight="1">
      <c r="A329" s="14" t="s">
        <v>245</v>
      </c>
      <c r="B329" s="15" t="s">
        <v>200</v>
      </c>
      <c r="C329" s="98"/>
      <c r="D329" s="117"/>
      <c r="E329" s="35"/>
      <c r="F329" s="35"/>
      <c r="G329" s="35"/>
      <c r="H329" s="35"/>
      <c r="I329" s="35"/>
      <c r="J329" s="35"/>
      <c r="K329" s="53"/>
      <c r="L329" s="53"/>
      <c r="M329" s="202"/>
    </row>
    <row r="330" spans="1:13" ht="15.75" hidden="1" customHeight="1">
      <c r="A330" s="14" t="s">
        <v>246</v>
      </c>
      <c r="B330" s="15" t="s">
        <v>202</v>
      </c>
      <c r="C330" s="98"/>
      <c r="D330" s="117"/>
      <c r="E330" s="24"/>
      <c r="F330" s="24"/>
      <c r="G330" s="24"/>
      <c r="H330" s="24"/>
      <c r="I330" s="24"/>
      <c r="J330" s="24"/>
      <c r="K330" s="54"/>
      <c r="L330" s="54"/>
      <c r="M330" s="202"/>
    </row>
    <row r="331" spans="1:13" ht="15.75" hidden="1" customHeight="1">
      <c r="A331" s="14" t="s">
        <v>247</v>
      </c>
      <c r="B331" s="15" t="s">
        <v>204</v>
      </c>
      <c r="C331" s="98"/>
      <c r="D331" s="117"/>
      <c r="E331" s="24"/>
      <c r="F331" s="24"/>
      <c r="G331" s="24"/>
      <c r="H331" s="24"/>
      <c r="I331" s="24"/>
      <c r="J331" s="24"/>
      <c r="K331" s="54"/>
      <c r="L331" s="54"/>
      <c r="M331" s="202"/>
    </row>
    <row r="332" spans="1:13" ht="15.75" hidden="1" customHeight="1">
      <c r="A332" s="14" t="s">
        <v>248</v>
      </c>
      <c r="B332" s="15" t="s">
        <v>206</v>
      </c>
      <c r="C332" s="98"/>
      <c r="D332" s="117"/>
      <c r="E332" s="24"/>
      <c r="F332" s="24"/>
      <c r="G332" s="24"/>
      <c r="H332" s="24"/>
      <c r="I332" s="24"/>
      <c r="J332" s="24"/>
      <c r="K332" s="54"/>
      <c r="L332" s="54"/>
      <c r="M332" s="202"/>
    </row>
    <row r="333" spans="1:13" ht="15.75" hidden="1" customHeight="1">
      <c r="A333" s="14" t="s">
        <v>249</v>
      </c>
      <c r="B333" s="15" t="s">
        <v>208</v>
      </c>
      <c r="C333" s="98"/>
      <c r="D333" s="117"/>
      <c r="E333" s="24"/>
      <c r="F333" s="24"/>
      <c r="G333" s="24"/>
      <c r="H333" s="24"/>
      <c r="I333" s="24"/>
      <c r="J333" s="24"/>
      <c r="K333" s="54"/>
      <c r="L333" s="54"/>
      <c r="M333" s="202"/>
    </row>
    <row r="334" spans="1:13" ht="15.75" hidden="1" customHeight="1">
      <c r="A334" s="14" t="s">
        <v>250</v>
      </c>
      <c r="B334" s="15" t="s">
        <v>209</v>
      </c>
      <c r="C334" s="98"/>
      <c r="D334" s="117"/>
      <c r="E334" s="24"/>
      <c r="F334" s="24"/>
      <c r="G334" s="24"/>
      <c r="H334" s="24"/>
      <c r="I334" s="24"/>
      <c r="J334" s="24"/>
      <c r="K334" s="54"/>
      <c r="L334" s="54"/>
      <c r="M334" s="202"/>
    </row>
    <row r="335" spans="1:13" ht="15.75" hidden="1" customHeight="1">
      <c r="A335" s="14" t="s">
        <v>251</v>
      </c>
      <c r="B335" s="15" t="s">
        <v>211</v>
      </c>
      <c r="C335" s="98"/>
      <c r="D335" s="117"/>
      <c r="E335" s="24"/>
      <c r="F335" s="24"/>
      <c r="G335" s="24"/>
      <c r="H335" s="24"/>
      <c r="I335" s="24"/>
      <c r="J335" s="24"/>
      <c r="K335" s="54"/>
      <c r="L335" s="54"/>
      <c r="M335" s="202"/>
    </row>
    <row r="336" spans="1:13" ht="15.75" hidden="1" customHeight="1">
      <c r="A336" s="14" t="s">
        <v>252</v>
      </c>
      <c r="B336" s="15" t="s">
        <v>213</v>
      </c>
      <c r="C336" s="98"/>
      <c r="D336" s="117"/>
      <c r="E336" s="24"/>
      <c r="F336" s="24"/>
      <c r="G336" s="24"/>
      <c r="H336" s="24"/>
      <c r="I336" s="24"/>
      <c r="J336" s="24"/>
      <c r="K336" s="54"/>
      <c r="L336" s="54"/>
      <c r="M336" s="202"/>
    </row>
    <row r="337" spans="1:13" ht="31.5" hidden="1" customHeight="1">
      <c r="A337" s="14" t="s">
        <v>253</v>
      </c>
      <c r="B337" s="15" t="s">
        <v>215</v>
      </c>
      <c r="C337" s="98"/>
      <c r="D337" s="117"/>
      <c r="E337" s="35"/>
      <c r="F337" s="35"/>
      <c r="G337" s="35"/>
      <c r="H337" s="35"/>
      <c r="I337" s="35"/>
      <c r="J337" s="35"/>
      <c r="K337" s="53"/>
      <c r="L337" s="53"/>
      <c r="M337" s="202"/>
    </row>
    <row r="338" spans="1:13" ht="15.75" hidden="1" customHeight="1">
      <c r="A338" s="14" t="s">
        <v>254</v>
      </c>
      <c r="B338" s="15" t="s">
        <v>217</v>
      </c>
      <c r="C338" s="98"/>
      <c r="D338" s="117"/>
      <c r="E338" s="24"/>
      <c r="F338" s="24"/>
      <c r="G338" s="24"/>
      <c r="H338" s="24"/>
      <c r="I338" s="24"/>
      <c r="J338" s="24"/>
      <c r="K338" s="54"/>
      <c r="L338" s="54"/>
      <c r="M338" s="202"/>
    </row>
    <row r="339" spans="1:13" ht="15.75" hidden="1" customHeight="1">
      <c r="A339" s="14" t="s">
        <v>255</v>
      </c>
      <c r="B339" s="15" t="s">
        <v>219</v>
      </c>
      <c r="C339" s="98"/>
      <c r="D339" s="117"/>
      <c r="E339" s="24"/>
      <c r="F339" s="24"/>
      <c r="G339" s="24"/>
      <c r="H339" s="24"/>
      <c r="I339" s="24"/>
      <c r="J339" s="24"/>
      <c r="K339" s="54"/>
      <c r="L339" s="54"/>
      <c r="M339" s="202"/>
    </row>
    <row r="340" spans="1:13" ht="15.75" hidden="1" customHeight="1">
      <c r="A340" s="14" t="s">
        <v>256</v>
      </c>
      <c r="B340" s="15" t="s">
        <v>221</v>
      </c>
      <c r="C340" s="98"/>
      <c r="D340" s="117"/>
      <c r="E340" s="24"/>
      <c r="F340" s="24"/>
      <c r="G340" s="24"/>
      <c r="H340" s="24"/>
      <c r="I340" s="24"/>
      <c r="J340" s="24"/>
      <c r="K340" s="54"/>
      <c r="L340" s="54"/>
      <c r="M340" s="202"/>
    </row>
    <row r="341" spans="1:13" ht="15.75" hidden="1" customHeight="1">
      <c r="A341" s="14" t="s">
        <v>257</v>
      </c>
      <c r="B341" s="15" t="s">
        <v>223</v>
      </c>
      <c r="C341" s="98"/>
      <c r="D341" s="117"/>
      <c r="E341" s="24"/>
      <c r="F341" s="24"/>
      <c r="G341" s="24"/>
      <c r="H341" s="24"/>
      <c r="I341" s="24"/>
      <c r="J341" s="24"/>
      <c r="K341" s="54"/>
      <c r="L341" s="54"/>
      <c r="M341" s="202"/>
    </row>
    <row r="342" spans="1:13" ht="15.75" hidden="1" customHeight="1">
      <c r="A342" s="14" t="s">
        <v>258</v>
      </c>
      <c r="B342" s="15" t="s">
        <v>225</v>
      </c>
      <c r="C342" s="98"/>
      <c r="D342" s="117"/>
      <c r="E342" s="24"/>
      <c r="F342" s="24"/>
      <c r="G342" s="24"/>
      <c r="H342" s="24"/>
      <c r="I342" s="24"/>
      <c r="J342" s="24"/>
      <c r="K342" s="54"/>
      <c r="L342" s="54"/>
      <c r="M342" s="202"/>
    </row>
    <row r="343" spans="1:13" ht="15.75" hidden="1" customHeight="1">
      <c r="A343" s="14" t="s">
        <v>259</v>
      </c>
      <c r="B343" s="15" t="s">
        <v>227</v>
      </c>
      <c r="C343" s="98"/>
      <c r="D343" s="117"/>
      <c r="E343" s="24"/>
      <c r="F343" s="24"/>
      <c r="G343" s="24"/>
      <c r="H343" s="24"/>
      <c r="I343" s="24"/>
      <c r="J343" s="24"/>
      <c r="K343" s="54"/>
      <c r="L343" s="54"/>
      <c r="M343" s="202"/>
    </row>
    <row r="344" spans="1:13" ht="15.75" hidden="1" customHeight="1">
      <c r="A344" s="14" t="s">
        <v>260</v>
      </c>
      <c r="B344" s="15" t="s">
        <v>213</v>
      </c>
      <c r="C344" s="98"/>
      <c r="D344" s="117"/>
      <c r="E344" s="24"/>
      <c r="F344" s="24"/>
      <c r="G344" s="24"/>
      <c r="H344" s="24"/>
      <c r="I344" s="24"/>
      <c r="J344" s="24"/>
      <c r="K344" s="54"/>
      <c r="L344" s="54"/>
      <c r="M344" s="202"/>
    </row>
    <row r="345" spans="1:13" ht="47.25" hidden="1" customHeight="1">
      <c r="A345" s="69" t="s">
        <v>261</v>
      </c>
      <c r="B345" s="70" t="s">
        <v>262</v>
      </c>
      <c r="C345" s="98"/>
      <c r="D345" s="117"/>
      <c r="E345" s="41"/>
      <c r="F345" s="41"/>
      <c r="G345" s="41"/>
      <c r="H345" s="41"/>
      <c r="I345" s="41"/>
      <c r="J345" s="41"/>
      <c r="K345" s="58"/>
      <c r="L345" s="58"/>
      <c r="M345" s="202"/>
    </row>
    <row r="346" spans="1:13" ht="31.5" hidden="1" customHeight="1">
      <c r="A346" s="71" t="s">
        <v>263</v>
      </c>
      <c r="B346" s="72" t="s">
        <v>264</v>
      </c>
      <c r="C346" s="98"/>
      <c r="D346" s="117"/>
      <c r="E346" s="18"/>
      <c r="F346" s="18"/>
      <c r="G346" s="18"/>
      <c r="H346" s="18"/>
      <c r="I346" s="18"/>
      <c r="J346" s="18"/>
      <c r="K346" s="63"/>
      <c r="L346" s="63"/>
      <c r="M346" s="202"/>
    </row>
    <row r="347" spans="1:13" ht="15.75" hidden="1" customHeight="1">
      <c r="A347" s="22" t="s">
        <v>265</v>
      </c>
      <c r="B347" s="23" t="s">
        <v>266</v>
      </c>
      <c r="C347" s="98"/>
      <c r="D347" s="117"/>
      <c r="E347" s="24"/>
      <c r="F347" s="24"/>
      <c r="G347" s="24"/>
      <c r="H347" s="24"/>
      <c r="I347" s="24"/>
      <c r="J347" s="24"/>
      <c r="K347" s="54"/>
      <c r="L347" s="54"/>
      <c r="M347" s="202"/>
    </row>
    <row r="348" spans="1:13" ht="15.75" hidden="1" customHeight="1">
      <c r="A348" s="22" t="s">
        <v>267</v>
      </c>
      <c r="B348" s="23" t="s">
        <v>268</v>
      </c>
      <c r="C348" s="98"/>
      <c r="D348" s="117"/>
      <c r="E348" s="24"/>
      <c r="F348" s="24"/>
      <c r="G348" s="24"/>
      <c r="H348" s="24"/>
      <c r="I348" s="24"/>
      <c r="J348" s="24"/>
      <c r="K348" s="54"/>
      <c r="L348" s="54"/>
      <c r="M348" s="202"/>
    </row>
    <row r="349" spans="1:13" ht="15.75" hidden="1" customHeight="1">
      <c r="A349" s="22" t="s">
        <v>269</v>
      </c>
      <c r="B349" s="23" t="s">
        <v>270</v>
      </c>
      <c r="C349" s="98"/>
      <c r="D349" s="117"/>
      <c r="E349" s="24"/>
      <c r="F349" s="24"/>
      <c r="G349" s="24"/>
      <c r="H349" s="24"/>
      <c r="I349" s="24"/>
      <c r="J349" s="24"/>
      <c r="K349" s="54"/>
      <c r="L349" s="54"/>
      <c r="M349" s="202"/>
    </row>
    <row r="350" spans="1:13" ht="15.75" hidden="1" customHeight="1">
      <c r="A350" s="22" t="s">
        <v>271</v>
      </c>
      <c r="B350" s="23" t="s">
        <v>272</v>
      </c>
      <c r="C350" s="98"/>
      <c r="D350" s="117"/>
      <c r="E350" s="24"/>
      <c r="F350" s="24"/>
      <c r="G350" s="24"/>
      <c r="H350" s="24"/>
      <c r="I350" s="24"/>
      <c r="J350" s="24"/>
      <c r="K350" s="54"/>
      <c r="L350" s="54"/>
      <c r="M350" s="202"/>
    </row>
    <row r="351" spans="1:13" ht="15.75" hidden="1" customHeight="1">
      <c r="A351" s="22" t="s">
        <v>273</v>
      </c>
      <c r="B351" s="23" t="s">
        <v>274</v>
      </c>
      <c r="C351" s="98"/>
      <c r="D351" s="117"/>
      <c r="E351" s="24"/>
      <c r="F351" s="24"/>
      <c r="G351" s="24"/>
      <c r="H351" s="24"/>
      <c r="I351" s="24"/>
      <c r="J351" s="24"/>
      <c r="K351" s="54"/>
      <c r="L351" s="54"/>
      <c r="M351" s="202"/>
    </row>
    <row r="352" spans="1:13">
      <c r="A352" s="173" t="s">
        <v>322</v>
      </c>
      <c r="B352" s="34" t="s">
        <v>275</v>
      </c>
      <c r="C352" s="142">
        <f>C353+C360</f>
        <v>0</v>
      </c>
      <c r="D352" s="117">
        <f>SUM(E352:L352)</f>
        <v>0</v>
      </c>
      <c r="E352" s="142">
        <f>E353+E360</f>
        <v>0</v>
      </c>
      <c r="F352" s="142">
        <f t="shared" ref="F352:L352" si="47">F353+F360</f>
        <v>0</v>
      </c>
      <c r="G352" s="142">
        <f t="shared" si="47"/>
        <v>0</v>
      </c>
      <c r="H352" s="142">
        <f t="shared" si="47"/>
        <v>0</v>
      </c>
      <c r="I352" s="142">
        <f t="shared" si="47"/>
        <v>0</v>
      </c>
      <c r="J352" s="142">
        <f t="shared" si="47"/>
        <v>0</v>
      </c>
      <c r="K352" s="142">
        <f t="shared" si="47"/>
        <v>0</v>
      </c>
      <c r="L352" s="180">
        <f t="shared" si="47"/>
        <v>0</v>
      </c>
      <c r="M352" s="202"/>
    </row>
    <row r="353" spans="1:13">
      <c r="A353" s="196"/>
      <c r="B353" s="47" t="s">
        <v>161</v>
      </c>
      <c r="C353" s="98">
        <f>SUM(C354:C359)</f>
        <v>0</v>
      </c>
      <c r="D353" s="117">
        <f>SUM(E353:L353)</f>
        <v>0</v>
      </c>
      <c r="E353" s="98">
        <f>SUM(E354:E359)</f>
        <v>0</v>
      </c>
      <c r="F353" s="98">
        <f t="shared" ref="F353:L353" si="48">SUM(F354:F359)</f>
        <v>0</v>
      </c>
      <c r="G353" s="98">
        <f t="shared" si="48"/>
        <v>0</v>
      </c>
      <c r="H353" s="98">
        <f t="shared" si="48"/>
        <v>0</v>
      </c>
      <c r="I353" s="98">
        <f t="shared" si="48"/>
        <v>0</v>
      </c>
      <c r="J353" s="98">
        <f t="shared" si="48"/>
        <v>0</v>
      </c>
      <c r="K353" s="98">
        <f t="shared" si="48"/>
        <v>0</v>
      </c>
      <c r="L353" s="181">
        <f t="shared" si="48"/>
        <v>0</v>
      </c>
      <c r="M353" s="202"/>
    </row>
    <row r="354" spans="1:13">
      <c r="A354" s="197"/>
      <c r="B354" s="20" t="s">
        <v>162</v>
      </c>
      <c r="C354" s="85">
        <f t="shared" ref="C354:C359" si="49">SUM(E354:L354)</f>
        <v>0</v>
      </c>
      <c r="D354" s="111"/>
      <c r="E354" s="24"/>
      <c r="F354" s="24"/>
      <c r="G354" s="24"/>
      <c r="H354" s="24"/>
      <c r="I354" s="24"/>
      <c r="J354" s="24"/>
      <c r="K354" s="24"/>
      <c r="L354" s="157"/>
      <c r="M354" s="202"/>
    </row>
    <row r="355" spans="1:13">
      <c r="A355" s="197"/>
      <c r="B355" s="20" t="s">
        <v>163</v>
      </c>
      <c r="C355" s="85">
        <f t="shared" si="49"/>
        <v>0</v>
      </c>
      <c r="D355" s="111"/>
      <c r="E355" s="24"/>
      <c r="F355" s="24"/>
      <c r="G355" s="24"/>
      <c r="H355" s="24"/>
      <c r="I355" s="24"/>
      <c r="J355" s="24"/>
      <c r="K355" s="24"/>
      <c r="L355" s="157"/>
      <c r="M355" s="202"/>
    </row>
    <row r="356" spans="1:13">
      <c r="A356" s="197"/>
      <c r="B356" s="20" t="s">
        <v>164</v>
      </c>
      <c r="C356" s="85">
        <f t="shared" si="49"/>
        <v>0</v>
      </c>
      <c r="D356" s="111"/>
      <c r="E356" s="24"/>
      <c r="F356" s="24"/>
      <c r="G356" s="24"/>
      <c r="H356" s="24"/>
      <c r="I356" s="24"/>
      <c r="J356" s="24"/>
      <c r="K356" s="24"/>
      <c r="L356" s="157"/>
      <c r="M356" s="202"/>
    </row>
    <row r="357" spans="1:13">
      <c r="A357" s="197"/>
      <c r="B357" s="20" t="s">
        <v>165</v>
      </c>
      <c r="C357" s="85">
        <f t="shared" si="49"/>
        <v>0</v>
      </c>
      <c r="D357" s="111"/>
      <c r="E357" s="24"/>
      <c r="F357" s="24"/>
      <c r="G357" s="24"/>
      <c r="H357" s="24"/>
      <c r="I357" s="24"/>
      <c r="J357" s="24"/>
      <c r="K357" s="24"/>
      <c r="L357" s="157"/>
      <c r="M357" s="202"/>
    </row>
    <row r="358" spans="1:13">
      <c r="A358" s="197"/>
      <c r="B358" s="20" t="s">
        <v>166</v>
      </c>
      <c r="C358" s="85">
        <f t="shared" si="49"/>
        <v>0</v>
      </c>
      <c r="D358" s="111"/>
      <c r="E358" s="24"/>
      <c r="F358" s="24"/>
      <c r="G358" s="24"/>
      <c r="H358" s="24"/>
      <c r="I358" s="24"/>
      <c r="J358" s="24"/>
      <c r="K358" s="24"/>
      <c r="L358" s="157"/>
      <c r="M358" s="202"/>
    </row>
    <row r="359" spans="1:13">
      <c r="A359" s="198"/>
      <c r="B359" s="20" t="s">
        <v>167</v>
      </c>
      <c r="C359" s="85">
        <f t="shared" si="49"/>
        <v>0</v>
      </c>
      <c r="D359" s="111"/>
      <c r="E359" s="24"/>
      <c r="F359" s="24"/>
      <c r="G359" s="24"/>
      <c r="H359" s="24"/>
      <c r="I359" s="24"/>
      <c r="J359" s="24"/>
      <c r="K359" s="24"/>
      <c r="L359" s="157"/>
      <c r="M359" s="202"/>
    </row>
    <row r="360" spans="1:13">
      <c r="A360" s="196"/>
      <c r="B360" s="47" t="s">
        <v>168</v>
      </c>
      <c r="C360" s="98">
        <f>SUM(C361:C366)</f>
        <v>0</v>
      </c>
      <c r="D360" s="117">
        <f>SUM(E360:L360)</f>
        <v>0</v>
      </c>
      <c r="E360" s="98">
        <f>SUM(E361:E366)</f>
        <v>0</v>
      </c>
      <c r="F360" s="98">
        <f t="shared" ref="F360:L360" si="50">SUM(F361:F366)</f>
        <v>0</v>
      </c>
      <c r="G360" s="98">
        <f t="shared" si="50"/>
        <v>0</v>
      </c>
      <c r="H360" s="98">
        <f t="shared" si="50"/>
        <v>0</v>
      </c>
      <c r="I360" s="98">
        <f t="shared" si="50"/>
        <v>0</v>
      </c>
      <c r="J360" s="98">
        <f t="shared" si="50"/>
        <v>0</v>
      </c>
      <c r="K360" s="98">
        <f t="shared" si="50"/>
        <v>0</v>
      </c>
      <c r="L360" s="181">
        <f t="shared" si="50"/>
        <v>0</v>
      </c>
      <c r="M360" s="202"/>
    </row>
    <row r="361" spans="1:13">
      <c r="A361" s="197"/>
      <c r="B361" s="20" t="s">
        <v>162</v>
      </c>
      <c r="C361" s="85">
        <f t="shared" ref="C361:C366" si="51">SUM(E361:L361)</f>
        <v>0</v>
      </c>
      <c r="D361" s="111"/>
      <c r="E361" s="24"/>
      <c r="F361" s="24"/>
      <c r="G361" s="24"/>
      <c r="H361" s="24"/>
      <c r="I361" s="24"/>
      <c r="J361" s="24"/>
      <c r="K361" s="24"/>
      <c r="L361" s="157"/>
      <c r="M361" s="202"/>
    </row>
    <row r="362" spans="1:13">
      <c r="A362" s="197"/>
      <c r="B362" s="20" t="s">
        <v>163</v>
      </c>
      <c r="C362" s="85">
        <f t="shared" si="51"/>
        <v>0</v>
      </c>
      <c r="D362" s="111"/>
      <c r="E362" s="24"/>
      <c r="F362" s="24"/>
      <c r="G362" s="24"/>
      <c r="H362" s="24"/>
      <c r="I362" s="24"/>
      <c r="J362" s="24"/>
      <c r="K362" s="24"/>
      <c r="L362" s="157"/>
      <c r="M362" s="202"/>
    </row>
    <row r="363" spans="1:13">
      <c r="A363" s="197"/>
      <c r="B363" s="20" t="s">
        <v>164</v>
      </c>
      <c r="C363" s="85">
        <f t="shared" si="51"/>
        <v>0</v>
      </c>
      <c r="D363" s="111"/>
      <c r="E363" s="24"/>
      <c r="F363" s="24"/>
      <c r="G363" s="24"/>
      <c r="H363" s="24"/>
      <c r="I363" s="24"/>
      <c r="J363" s="24"/>
      <c r="K363" s="24"/>
      <c r="L363" s="157"/>
      <c r="M363" s="202"/>
    </row>
    <row r="364" spans="1:13">
      <c r="A364" s="197"/>
      <c r="B364" s="20" t="s">
        <v>165</v>
      </c>
      <c r="C364" s="85">
        <f t="shared" si="51"/>
        <v>0</v>
      </c>
      <c r="D364" s="111"/>
      <c r="E364" s="24"/>
      <c r="F364" s="24"/>
      <c r="G364" s="24"/>
      <c r="H364" s="24"/>
      <c r="I364" s="24"/>
      <c r="J364" s="24"/>
      <c r="K364" s="24"/>
      <c r="L364" s="157"/>
      <c r="M364" s="202"/>
    </row>
    <row r="365" spans="1:13">
      <c r="A365" s="197"/>
      <c r="B365" s="20" t="s">
        <v>166</v>
      </c>
      <c r="C365" s="85">
        <f t="shared" si="51"/>
        <v>0</v>
      </c>
      <c r="D365" s="111"/>
      <c r="E365" s="24"/>
      <c r="F365" s="24"/>
      <c r="G365" s="24"/>
      <c r="H365" s="24"/>
      <c r="I365" s="24"/>
      <c r="J365" s="24"/>
      <c r="K365" s="24"/>
      <c r="L365" s="157"/>
      <c r="M365" s="202"/>
    </row>
    <row r="366" spans="1:13">
      <c r="A366" s="198"/>
      <c r="B366" s="48" t="s">
        <v>167</v>
      </c>
      <c r="C366" s="85">
        <f t="shared" si="51"/>
        <v>0</v>
      </c>
      <c r="D366" s="111"/>
      <c r="E366" s="24"/>
      <c r="F366" s="24"/>
      <c r="G366" s="24"/>
      <c r="H366" s="24"/>
      <c r="I366" s="24"/>
      <c r="J366" s="24"/>
      <c r="K366" s="24"/>
      <c r="L366" s="157"/>
      <c r="M366" s="202"/>
    </row>
    <row r="367" spans="1:13">
      <c r="A367" s="174" t="s">
        <v>323</v>
      </c>
      <c r="B367" s="73" t="s">
        <v>276</v>
      </c>
      <c r="C367" s="142">
        <f>C368+C375</f>
        <v>0</v>
      </c>
      <c r="D367" s="117">
        <f>SUM(E367:L367)</f>
        <v>0</v>
      </c>
      <c r="E367" s="142">
        <f>E368+E375</f>
        <v>0</v>
      </c>
      <c r="F367" s="142">
        <f t="shared" ref="F367:L367" si="52">F368+F375</f>
        <v>0</v>
      </c>
      <c r="G367" s="142">
        <f t="shared" si="52"/>
        <v>0</v>
      </c>
      <c r="H367" s="142">
        <f t="shared" si="52"/>
        <v>0</v>
      </c>
      <c r="I367" s="142">
        <f t="shared" si="52"/>
        <v>0</v>
      </c>
      <c r="J367" s="142">
        <f t="shared" si="52"/>
        <v>0</v>
      </c>
      <c r="K367" s="142">
        <f t="shared" si="52"/>
        <v>0</v>
      </c>
      <c r="L367" s="180">
        <f t="shared" si="52"/>
        <v>0</v>
      </c>
      <c r="M367" s="202"/>
    </row>
    <row r="368" spans="1:13">
      <c r="A368" s="196"/>
      <c r="B368" s="47" t="s">
        <v>161</v>
      </c>
      <c r="C368" s="98">
        <f>SUM(C369:C374)</f>
        <v>0</v>
      </c>
      <c r="D368" s="117">
        <f>SUM(E368:L368)</f>
        <v>0</v>
      </c>
      <c r="E368" s="98">
        <f>SUM(E369:E374)</f>
        <v>0</v>
      </c>
      <c r="F368" s="98">
        <f t="shared" ref="F368:L368" si="53">SUM(F369:F374)</f>
        <v>0</v>
      </c>
      <c r="G368" s="98">
        <f t="shared" si="53"/>
        <v>0</v>
      </c>
      <c r="H368" s="98">
        <f t="shared" si="53"/>
        <v>0</v>
      </c>
      <c r="I368" s="98">
        <f t="shared" si="53"/>
        <v>0</v>
      </c>
      <c r="J368" s="98">
        <f t="shared" si="53"/>
        <v>0</v>
      </c>
      <c r="K368" s="98">
        <f t="shared" si="53"/>
        <v>0</v>
      </c>
      <c r="L368" s="181">
        <f t="shared" si="53"/>
        <v>0</v>
      </c>
      <c r="M368" s="202"/>
    </row>
    <row r="369" spans="1:13">
      <c r="A369" s="197"/>
      <c r="B369" s="20" t="s">
        <v>162</v>
      </c>
      <c r="C369" s="85">
        <f t="shared" ref="C369:C374" si="54">SUM(E369:L369)</f>
        <v>0</v>
      </c>
      <c r="D369" s="111"/>
      <c r="E369" s="24"/>
      <c r="F369" s="24"/>
      <c r="G369" s="24"/>
      <c r="H369" s="24"/>
      <c r="I369" s="24"/>
      <c r="J369" s="24"/>
      <c r="K369" s="24"/>
      <c r="L369" s="157"/>
      <c r="M369" s="202"/>
    </row>
    <row r="370" spans="1:13">
      <c r="A370" s="197"/>
      <c r="B370" s="20" t="s">
        <v>163</v>
      </c>
      <c r="C370" s="85">
        <f t="shared" si="54"/>
        <v>0</v>
      </c>
      <c r="D370" s="111"/>
      <c r="E370" s="24"/>
      <c r="F370" s="24"/>
      <c r="G370" s="24"/>
      <c r="H370" s="24"/>
      <c r="I370" s="24"/>
      <c r="J370" s="24"/>
      <c r="K370" s="24"/>
      <c r="L370" s="157"/>
      <c r="M370" s="202"/>
    </row>
    <row r="371" spans="1:13">
      <c r="A371" s="197"/>
      <c r="B371" s="20" t="s">
        <v>164</v>
      </c>
      <c r="C371" s="85">
        <f t="shared" si="54"/>
        <v>0</v>
      </c>
      <c r="D371" s="111"/>
      <c r="E371" s="24"/>
      <c r="F371" s="24"/>
      <c r="G371" s="24"/>
      <c r="H371" s="24"/>
      <c r="I371" s="24"/>
      <c r="J371" s="24"/>
      <c r="K371" s="24"/>
      <c r="L371" s="157"/>
      <c r="M371" s="202"/>
    </row>
    <row r="372" spans="1:13">
      <c r="A372" s="197"/>
      <c r="B372" s="20" t="s">
        <v>165</v>
      </c>
      <c r="C372" s="85">
        <f t="shared" si="54"/>
        <v>0</v>
      </c>
      <c r="D372" s="111"/>
      <c r="E372" s="24"/>
      <c r="F372" s="24"/>
      <c r="G372" s="24"/>
      <c r="H372" s="24"/>
      <c r="I372" s="24"/>
      <c r="J372" s="24"/>
      <c r="K372" s="24"/>
      <c r="L372" s="157"/>
      <c r="M372" s="202"/>
    </row>
    <row r="373" spans="1:13">
      <c r="A373" s="197"/>
      <c r="B373" s="20" t="s">
        <v>166</v>
      </c>
      <c r="C373" s="85">
        <f t="shared" si="54"/>
        <v>0</v>
      </c>
      <c r="D373" s="111"/>
      <c r="E373" s="24"/>
      <c r="F373" s="24"/>
      <c r="G373" s="24"/>
      <c r="H373" s="24"/>
      <c r="I373" s="24"/>
      <c r="J373" s="24"/>
      <c r="K373" s="24"/>
      <c r="L373" s="157"/>
      <c r="M373" s="202"/>
    </row>
    <row r="374" spans="1:13">
      <c r="A374" s="198"/>
      <c r="B374" s="20" t="s">
        <v>167</v>
      </c>
      <c r="C374" s="85">
        <f t="shared" si="54"/>
        <v>0</v>
      </c>
      <c r="D374" s="111"/>
      <c r="E374" s="24"/>
      <c r="F374" s="24"/>
      <c r="G374" s="24"/>
      <c r="H374" s="24"/>
      <c r="I374" s="24"/>
      <c r="J374" s="24"/>
      <c r="K374" s="24"/>
      <c r="L374" s="157"/>
      <c r="M374" s="202"/>
    </row>
    <row r="375" spans="1:13">
      <c r="A375" s="196"/>
      <c r="B375" s="47" t="s">
        <v>168</v>
      </c>
      <c r="C375" s="98">
        <f>SUM(C376:C381)</f>
        <v>0</v>
      </c>
      <c r="D375" s="117">
        <f>SUM(E375:L375)</f>
        <v>0</v>
      </c>
      <c r="E375" s="98">
        <f>SUM(E376:E381)</f>
        <v>0</v>
      </c>
      <c r="F375" s="98">
        <f t="shared" ref="F375:L375" si="55">SUM(F376:F381)</f>
        <v>0</v>
      </c>
      <c r="G375" s="98">
        <f t="shared" si="55"/>
        <v>0</v>
      </c>
      <c r="H375" s="98">
        <f t="shared" si="55"/>
        <v>0</v>
      </c>
      <c r="I375" s="98">
        <f t="shared" si="55"/>
        <v>0</v>
      </c>
      <c r="J375" s="98">
        <f t="shared" si="55"/>
        <v>0</v>
      </c>
      <c r="K375" s="98">
        <f t="shared" si="55"/>
        <v>0</v>
      </c>
      <c r="L375" s="181">
        <f t="shared" si="55"/>
        <v>0</v>
      </c>
      <c r="M375" s="202"/>
    </row>
    <row r="376" spans="1:13">
      <c r="A376" s="197"/>
      <c r="B376" s="20" t="s">
        <v>162</v>
      </c>
      <c r="C376" s="85">
        <f t="shared" ref="C376:C381" si="56">SUM(E376:L376)</f>
        <v>0</v>
      </c>
      <c r="D376" s="111"/>
      <c r="E376" s="24"/>
      <c r="F376" s="24"/>
      <c r="G376" s="24"/>
      <c r="H376" s="24"/>
      <c r="I376" s="24"/>
      <c r="J376" s="24"/>
      <c r="K376" s="24"/>
      <c r="L376" s="157"/>
      <c r="M376" s="202"/>
    </row>
    <row r="377" spans="1:13">
      <c r="A377" s="197"/>
      <c r="B377" s="20" t="s">
        <v>163</v>
      </c>
      <c r="C377" s="85">
        <f t="shared" si="56"/>
        <v>0</v>
      </c>
      <c r="D377" s="111"/>
      <c r="E377" s="24"/>
      <c r="F377" s="24"/>
      <c r="G377" s="24"/>
      <c r="H377" s="24"/>
      <c r="I377" s="24"/>
      <c r="J377" s="24"/>
      <c r="K377" s="24"/>
      <c r="L377" s="157"/>
      <c r="M377" s="202"/>
    </row>
    <row r="378" spans="1:13">
      <c r="A378" s="197"/>
      <c r="B378" s="20" t="s">
        <v>164</v>
      </c>
      <c r="C378" s="85">
        <f t="shared" si="56"/>
        <v>0</v>
      </c>
      <c r="D378" s="111"/>
      <c r="E378" s="24"/>
      <c r="F378" s="24"/>
      <c r="G378" s="24"/>
      <c r="H378" s="24"/>
      <c r="I378" s="24"/>
      <c r="J378" s="24"/>
      <c r="K378" s="24"/>
      <c r="L378" s="157"/>
      <c r="M378" s="202"/>
    </row>
    <row r="379" spans="1:13">
      <c r="A379" s="197"/>
      <c r="B379" s="20" t="s">
        <v>165</v>
      </c>
      <c r="C379" s="85">
        <f t="shared" si="56"/>
        <v>0</v>
      </c>
      <c r="D379" s="111"/>
      <c r="E379" s="24"/>
      <c r="F379" s="24"/>
      <c r="G379" s="24"/>
      <c r="H379" s="24"/>
      <c r="I379" s="24"/>
      <c r="J379" s="24"/>
      <c r="K379" s="24"/>
      <c r="L379" s="157"/>
      <c r="M379" s="202"/>
    </row>
    <row r="380" spans="1:13">
      <c r="A380" s="197"/>
      <c r="B380" s="20" t="s">
        <v>166</v>
      </c>
      <c r="C380" s="85">
        <f t="shared" si="56"/>
        <v>0</v>
      </c>
      <c r="D380" s="111"/>
      <c r="E380" s="24"/>
      <c r="F380" s="24"/>
      <c r="G380" s="24"/>
      <c r="H380" s="24"/>
      <c r="I380" s="24"/>
      <c r="J380" s="24"/>
      <c r="K380" s="24"/>
      <c r="L380" s="157"/>
      <c r="M380" s="202"/>
    </row>
    <row r="381" spans="1:13">
      <c r="A381" s="198"/>
      <c r="B381" s="48" t="s">
        <v>167</v>
      </c>
      <c r="C381" s="85">
        <f t="shared" si="56"/>
        <v>0</v>
      </c>
      <c r="D381" s="111"/>
      <c r="E381" s="24"/>
      <c r="F381" s="24"/>
      <c r="G381" s="24"/>
      <c r="H381" s="24"/>
      <c r="I381" s="24"/>
      <c r="J381" s="24"/>
      <c r="K381" s="24"/>
      <c r="L381" s="157"/>
      <c r="M381" s="202"/>
    </row>
    <row r="382" spans="1:13">
      <c r="A382" s="174" t="s">
        <v>324</v>
      </c>
      <c r="B382" s="179" t="s">
        <v>335</v>
      </c>
      <c r="C382" s="142">
        <f>C383+C390</f>
        <v>0</v>
      </c>
      <c r="D382" s="117">
        <f>SUM(E382:L382)</f>
        <v>0</v>
      </c>
      <c r="E382" s="142">
        <f>E383+E390</f>
        <v>0</v>
      </c>
      <c r="F382" s="142">
        <f t="shared" ref="F382:L382" si="57">F383+F390</f>
        <v>0</v>
      </c>
      <c r="G382" s="142">
        <f t="shared" si="57"/>
        <v>0</v>
      </c>
      <c r="H382" s="142">
        <f t="shared" si="57"/>
        <v>0</v>
      </c>
      <c r="I382" s="142">
        <f t="shared" si="57"/>
        <v>0</v>
      </c>
      <c r="J382" s="142">
        <f t="shared" si="57"/>
        <v>0</v>
      </c>
      <c r="K382" s="142">
        <f t="shared" si="57"/>
        <v>0</v>
      </c>
      <c r="L382" s="180">
        <f t="shared" si="57"/>
        <v>0</v>
      </c>
      <c r="M382" s="202"/>
    </row>
    <row r="383" spans="1:13">
      <c r="A383" s="196"/>
      <c r="B383" s="47" t="s">
        <v>161</v>
      </c>
      <c r="C383" s="98">
        <f>SUM(C384:C389)</f>
        <v>0</v>
      </c>
      <c r="D383" s="117">
        <f>SUM(E383:L383)</f>
        <v>0</v>
      </c>
      <c r="E383" s="98">
        <f>SUM(E384:E389)</f>
        <v>0</v>
      </c>
      <c r="F383" s="98">
        <f t="shared" ref="F383:L383" si="58">SUM(F384:F389)</f>
        <v>0</v>
      </c>
      <c r="G383" s="98">
        <f t="shared" si="58"/>
        <v>0</v>
      </c>
      <c r="H383" s="98">
        <f t="shared" si="58"/>
        <v>0</v>
      </c>
      <c r="I383" s="98">
        <f t="shared" si="58"/>
        <v>0</v>
      </c>
      <c r="J383" s="98">
        <f t="shared" si="58"/>
        <v>0</v>
      </c>
      <c r="K383" s="98">
        <f t="shared" si="58"/>
        <v>0</v>
      </c>
      <c r="L383" s="181">
        <f t="shared" si="58"/>
        <v>0</v>
      </c>
      <c r="M383" s="202"/>
    </row>
    <row r="384" spans="1:13">
      <c r="A384" s="197"/>
      <c r="B384" s="20" t="s">
        <v>162</v>
      </c>
      <c r="C384" s="85">
        <f t="shared" ref="C384:C389" si="59">SUM(E384:L384)</f>
        <v>0</v>
      </c>
      <c r="D384" s="111"/>
      <c r="E384" s="24"/>
      <c r="F384" s="24"/>
      <c r="G384" s="24"/>
      <c r="H384" s="24"/>
      <c r="I384" s="24"/>
      <c r="J384" s="24"/>
      <c r="K384" s="24"/>
      <c r="L384" s="157"/>
      <c r="M384" s="202"/>
    </row>
    <row r="385" spans="1:13">
      <c r="A385" s="197"/>
      <c r="B385" s="20" t="s">
        <v>163</v>
      </c>
      <c r="C385" s="85">
        <f t="shared" si="59"/>
        <v>0</v>
      </c>
      <c r="D385" s="111"/>
      <c r="E385" s="24"/>
      <c r="F385" s="24"/>
      <c r="G385" s="24"/>
      <c r="H385" s="24"/>
      <c r="I385" s="24"/>
      <c r="J385" s="24"/>
      <c r="K385" s="24"/>
      <c r="L385" s="157"/>
      <c r="M385" s="202"/>
    </row>
    <row r="386" spans="1:13">
      <c r="A386" s="197"/>
      <c r="B386" s="20" t="s">
        <v>164</v>
      </c>
      <c r="C386" s="85">
        <f t="shared" si="59"/>
        <v>0</v>
      </c>
      <c r="D386" s="111"/>
      <c r="E386" s="24"/>
      <c r="F386" s="24"/>
      <c r="G386" s="24"/>
      <c r="H386" s="24"/>
      <c r="I386" s="24"/>
      <c r="J386" s="24"/>
      <c r="K386" s="24"/>
      <c r="L386" s="157"/>
      <c r="M386" s="202"/>
    </row>
    <row r="387" spans="1:13">
      <c r="A387" s="197"/>
      <c r="B387" s="20" t="s">
        <v>165</v>
      </c>
      <c r="C387" s="85">
        <f t="shared" si="59"/>
        <v>0</v>
      </c>
      <c r="D387" s="111"/>
      <c r="E387" s="24"/>
      <c r="F387" s="24"/>
      <c r="G387" s="24"/>
      <c r="H387" s="24"/>
      <c r="I387" s="24"/>
      <c r="J387" s="24"/>
      <c r="K387" s="24"/>
      <c r="L387" s="157"/>
      <c r="M387" s="202"/>
    </row>
    <row r="388" spans="1:13">
      <c r="A388" s="197"/>
      <c r="B388" s="20" t="s">
        <v>166</v>
      </c>
      <c r="C388" s="85">
        <f t="shared" si="59"/>
        <v>0</v>
      </c>
      <c r="D388" s="111"/>
      <c r="E388" s="24"/>
      <c r="F388" s="24"/>
      <c r="G388" s="24"/>
      <c r="H388" s="24"/>
      <c r="I388" s="24"/>
      <c r="J388" s="24"/>
      <c r="K388" s="24"/>
      <c r="L388" s="157"/>
      <c r="M388" s="202"/>
    </row>
    <row r="389" spans="1:13">
      <c r="A389" s="198"/>
      <c r="B389" s="20" t="s">
        <v>167</v>
      </c>
      <c r="C389" s="85">
        <f t="shared" si="59"/>
        <v>0</v>
      </c>
      <c r="D389" s="111"/>
      <c r="E389" s="24"/>
      <c r="F389" s="24"/>
      <c r="G389" s="24"/>
      <c r="H389" s="24"/>
      <c r="I389" s="24"/>
      <c r="J389" s="24"/>
      <c r="K389" s="24"/>
      <c r="L389" s="157"/>
      <c r="M389" s="202"/>
    </row>
    <row r="390" spans="1:13">
      <c r="A390" s="196"/>
      <c r="B390" s="47" t="s">
        <v>168</v>
      </c>
      <c r="C390" s="98">
        <f>SUM(C391:C396)</f>
        <v>0</v>
      </c>
      <c r="D390" s="117">
        <f>SUM(E390:L390)</f>
        <v>0</v>
      </c>
      <c r="E390" s="98">
        <f>SUM(E391:E396)</f>
        <v>0</v>
      </c>
      <c r="F390" s="98">
        <f t="shared" ref="F390:L390" si="60">SUM(F391:F396)</f>
        <v>0</v>
      </c>
      <c r="G390" s="98">
        <f t="shared" si="60"/>
        <v>0</v>
      </c>
      <c r="H390" s="98">
        <f t="shared" si="60"/>
        <v>0</v>
      </c>
      <c r="I390" s="98">
        <f t="shared" si="60"/>
        <v>0</v>
      </c>
      <c r="J390" s="98">
        <f t="shared" si="60"/>
        <v>0</v>
      </c>
      <c r="K390" s="98">
        <f t="shared" si="60"/>
        <v>0</v>
      </c>
      <c r="L390" s="181">
        <f t="shared" si="60"/>
        <v>0</v>
      </c>
      <c r="M390" s="202"/>
    </row>
    <row r="391" spans="1:13">
      <c r="A391" s="197"/>
      <c r="B391" s="20" t="s">
        <v>162</v>
      </c>
      <c r="C391" s="85">
        <f t="shared" ref="C391:C396" si="61">SUM(E391:L391)</f>
        <v>0</v>
      </c>
      <c r="D391" s="111"/>
      <c r="E391" s="24"/>
      <c r="F391" s="24"/>
      <c r="G391" s="24"/>
      <c r="H391" s="24"/>
      <c r="I391" s="24"/>
      <c r="J391" s="24"/>
      <c r="K391" s="24"/>
      <c r="L391" s="157"/>
      <c r="M391" s="202"/>
    </row>
    <row r="392" spans="1:13">
      <c r="A392" s="197"/>
      <c r="B392" s="20" t="s">
        <v>163</v>
      </c>
      <c r="C392" s="85">
        <f t="shared" si="61"/>
        <v>0</v>
      </c>
      <c r="D392" s="111"/>
      <c r="E392" s="24"/>
      <c r="F392" s="24"/>
      <c r="G392" s="24"/>
      <c r="H392" s="24"/>
      <c r="I392" s="24"/>
      <c r="J392" s="24"/>
      <c r="K392" s="24"/>
      <c r="L392" s="157"/>
      <c r="M392" s="202"/>
    </row>
    <row r="393" spans="1:13">
      <c r="A393" s="197"/>
      <c r="B393" s="20" t="s">
        <v>164</v>
      </c>
      <c r="C393" s="85">
        <f t="shared" si="61"/>
        <v>0</v>
      </c>
      <c r="D393" s="111"/>
      <c r="E393" s="24"/>
      <c r="F393" s="24"/>
      <c r="G393" s="24"/>
      <c r="H393" s="24"/>
      <c r="I393" s="24"/>
      <c r="J393" s="24"/>
      <c r="K393" s="24"/>
      <c r="L393" s="157"/>
      <c r="M393" s="202"/>
    </row>
    <row r="394" spans="1:13">
      <c r="A394" s="197"/>
      <c r="B394" s="20" t="s">
        <v>165</v>
      </c>
      <c r="C394" s="85">
        <f t="shared" si="61"/>
        <v>0</v>
      </c>
      <c r="D394" s="111"/>
      <c r="E394" s="24"/>
      <c r="F394" s="24"/>
      <c r="G394" s="24"/>
      <c r="H394" s="24"/>
      <c r="I394" s="24"/>
      <c r="J394" s="24"/>
      <c r="K394" s="24"/>
      <c r="L394" s="157"/>
      <c r="M394" s="202"/>
    </row>
    <row r="395" spans="1:13">
      <c r="A395" s="197"/>
      <c r="B395" s="20" t="s">
        <v>166</v>
      </c>
      <c r="C395" s="85">
        <f t="shared" si="61"/>
        <v>0</v>
      </c>
      <c r="D395" s="111"/>
      <c r="E395" s="24"/>
      <c r="F395" s="24"/>
      <c r="G395" s="24"/>
      <c r="H395" s="24"/>
      <c r="I395" s="24"/>
      <c r="J395" s="24"/>
      <c r="K395" s="24"/>
      <c r="L395" s="157"/>
      <c r="M395" s="202"/>
    </row>
    <row r="396" spans="1:13">
      <c r="A396" s="198"/>
      <c r="B396" s="48" t="s">
        <v>167</v>
      </c>
      <c r="C396" s="85">
        <f t="shared" si="61"/>
        <v>0</v>
      </c>
      <c r="D396" s="111"/>
      <c r="E396" s="24"/>
      <c r="F396" s="24"/>
      <c r="G396" s="24"/>
      <c r="H396" s="24"/>
      <c r="I396" s="24"/>
      <c r="J396" s="24"/>
      <c r="K396" s="24"/>
      <c r="L396" s="157"/>
      <c r="M396" s="202"/>
    </row>
    <row r="397" spans="1:13">
      <c r="A397" s="174" t="s">
        <v>336</v>
      </c>
      <c r="B397" s="179" t="s">
        <v>337</v>
      </c>
      <c r="C397" s="142">
        <f>C398+C405</f>
        <v>0</v>
      </c>
      <c r="D397" s="117">
        <f>SUM(E397:L397)</f>
        <v>0</v>
      </c>
      <c r="E397" s="142">
        <f>E398+E405</f>
        <v>0</v>
      </c>
      <c r="F397" s="142">
        <f t="shared" ref="F397:L397" si="62">F398+F405</f>
        <v>0</v>
      </c>
      <c r="G397" s="142">
        <f t="shared" si="62"/>
        <v>0</v>
      </c>
      <c r="H397" s="142">
        <f t="shared" si="62"/>
        <v>0</v>
      </c>
      <c r="I397" s="142">
        <f t="shared" si="62"/>
        <v>0</v>
      </c>
      <c r="J397" s="142">
        <f t="shared" si="62"/>
        <v>0</v>
      </c>
      <c r="K397" s="142">
        <f t="shared" si="62"/>
        <v>0</v>
      </c>
      <c r="L397" s="180">
        <f t="shared" si="62"/>
        <v>0</v>
      </c>
      <c r="M397" s="202"/>
    </row>
    <row r="398" spans="1:13">
      <c r="A398" s="196"/>
      <c r="B398" s="47" t="s">
        <v>161</v>
      </c>
      <c r="C398" s="98">
        <f>SUM(C399:C404)</f>
        <v>0</v>
      </c>
      <c r="D398" s="117">
        <f>SUM(E398:L398)</f>
        <v>0</v>
      </c>
      <c r="E398" s="98">
        <f>SUM(E399:E404)</f>
        <v>0</v>
      </c>
      <c r="F398" s="98">
        <f t="shared" ref="F398:L398" si="63">SUM(F399:F404)</f>
        <v>0</v>
      </c>
      <c r="G398" s="98">
        <f t="shared" si="63"/>
        <v>0</v>
      </c>
      <c r="H398" s="98">
        <f t="shared" si="63"/>
        <v>0</v>
      </c>
      <c r="I398" s="98">
        <f t="shared" si="63"/>
        <v>0</v>
      </c>
      <c r="J398" s="98">
        <f t="shared" si="63"/>
        <v>0</v>
      </c>
      <c r="K398" s="98">
        <f t="shared" si="63"/>
        <v>0</v>
      </c>
      <c r="L398" s="181">
        <f t="shared" si="63"/>
        <v>0</v>
      </c>
      <c r="M398" s="202"/>
    </row>
    <row r="399" spans="1:13">
      <c r="A399" s="197"/>
      <c r="B399" s="20" t="s">
        <v>162</v>
      </c>
      <c r="C399" s="85">
        <f t="shared" ref="C399:C404" si="64">SUM(E399:L399)</f>
        <v>0</v>
      </c>
      <c r="D399" s="111"/>
      <c r="E399" s="24"/>
      <c r="F399" s="24"/>
      <c r="G399" s="24"/>
      <c r="H399" s="24"/>
      <c r="I399" s="24"/>
      <c r="J399" s="24"/>
      <c r="K399" s="24"/>
      <c r="L399" s="157"/>
      <c r="M399" s="202"/>
    </row>
    <row r="400" spans="1:13">
      <c r="A400" s="197"/>
      <c r="B400" s="20" t="s">
        <v>163</v>
      </c>
      <c r="C400" s="85">
        <f t="shared" si="64"/>
        <v>0</v>
      </c>
      <c r="D400" s="111"/>
      <c r="E400" s="24"/>
      <c r="F400" s="24"/>
      <c r="G400" s="24"/>
      <c r="H400" s="24"/>
      <c r="I400" s="24"/>
      <c r="J400" s="24"/>
      <c r="K400" s="24"/>
      <c r="L400" s="157"/>
      <c r="M400" s="202"/>
    </row>
    <row r="401" spans="1:13">
      <c r="A401" s="197"/>
      <c r="B401" s="20" t="s">
        <v>164</v>
      </c>
      <c r="C401" s="85">
        <f t="shared" si="64"/>
        <v>0</v>
      </c>
      <c r="D401" s="111"/>
      <c r="E401" s="24"/>
      <c r="F401" s="24"/>
      <c r="G401" s="24"/>
      <c r="H401" s="24"/>
      <c r="I401" s="24"/>
      <c r="J401" s="24"/>
      <c r="K401" s="24"/>
      <c r="L401" s="157"/>
      <c r="M401" s="202"/>
    </row>
    <row r="402" spans="1:13">
      <c r="A402" s="197"/>
      <c r="B402" s="20" t="s">
        <v>165</v>
      </c>
      <c r="C402" s="85">
        <f t="shared" si="64"/>
        <v>0</v>
      </c>
      <c r="D402" s="111"/>
      <c r="E402" s="24"/>
      <c r="F402" s="24"/>
      <c r="G402" s="24"/>
      <c r="H402" s="24"/>
      <c r="I402" s="24"/>
      <c r="J402" s="24"/>
      <c r="K402" s="24"/>
      <c r="L402" s="157"/>
      <c r="M402" s="202"/>
    </row>
    <row r="403" spans="1:13">
      <c r="A403" s="197"/>
      <c r="B403" s="20" t="s">
        <v>166</v>
      </c>
      <c r="C403" s="85">
        <f t="shared" si="64"/>
        <v>0</v>
      </c>
      <c r="D403" s="111"/>
      <c r="E403" s="24"/>
      <c r="F403" s="24"/>
      <c r="G403" s="24"/>
      <c r="H403" s="24"/>
      <c r="I403" s="24"/>
      <c r="J403" s="24"/>
      <c r="K403" s="24"/>
      <c r="L403" s="157"/>
      <c r="M403" s="202"/>
    </row>
    <row r="404" spans="1:13">
      <c r="A404" s="198"/>
      <c r="B404" s="20" t="s">
        <v>167</v>
      </c>
      <c r="C404" s="85">
        <f t="shared" si="64"/>
        <v>0</v>
      </c>
      <c r="D404" s="111"/>
      <c r="E404" s="24"/>
      <c r="F404" s="24"/>
      <c r="G404" s="24"/>
      <c r="H404" s="24"/>
      <c r="I404" s="24"/>
      <c r="J404" s="24"/>
      <c r="K404" s="24"/>
      <c r="L404" s="157"/>
      <c r="M404" s="202"/>
    </row>
    <row r="405" spans="1:13">
      <c r="A405" s="196"/>
      <c r="B405" s="47" t="s">
        <v>168</v>
      </c>
      <c r="C405" s="98">
        <f>SUM(C406:C411)</f>
        <v>0</v>
      </c>
      <c r="D405" s="117">
        <f>SUM(E405:L405)</f>
        <v>0</v>
      </c>
      <c r="E405" s="98">
        <f>SUM(E406:E411)</f>
        <v>0</v>
      </c>
      <c r="F405" s="98">
        <f t="shared" ref="F405:L405" si="65">SUM(F406:F411)</f>
        <v>0</v>
      </c>
      <c r="G405" s="98">
        <f t="shared" si="65"/>
        <v>0</v>
      </c>
      <c r="H405" s="98">
        <f t="shared" si="65"/>
        <v>0</v>
      </c>
      <c r="I405" s="98">
        <f t="shared" si="65"/>
        <v>0</v>
      </c>
      <c r="J405" s="98">
        <f t="shared" si="65"/>
        <v>0</v>
      </c>
      <c r="K405" s="98">
        <f t="shared" si="65"/>
        <v>0</v>
      </c>
      <c r="L405" s="181">
        <f t="shared" si="65"/>
        <v>0</v>
      </c>
      <c r="M405" s="202"/>
    </row>
    <row r="406" spans="1:13">
      <c r="A406" s="197"/>
      <c r="B406" s="20" t="s">
        <v>162</v>
      </c>
      <c r="C406" s="85">
        <f t="shared" ref="C406:C411" si="66">SUM(E406:L406)</f>
        <v>0</v>
      </c>
      <c r="D406" s="111"/>
      <c r="E406" s="24"/>
      <c r="F406" s="24"/>
      <c r="G406" s="24"/>
      <c r="H406" s="24"/>
      <c r="I406" s="24"/>
      <c r="J406" s="24"/>
      <c r="K406" s="24"/>
      <c r="L406" s="157"/>
      <c r="M406" s="202"/>
    </row>
    <row r="407" spans="1:13">
      <c r="A407" s="197"/>
      <c r="B407" s="20" t="s">
        <v>163</v>
      </c>
      <c r="C407" s="85">
        <f t="shared" si="66"/>
        <v>0</v>
      </c>
      <c r="D407" s="111"/>
      <c r="E407" s="24"/>
      <c r="F407" s="24"/>
      <c r="G407" s="24"/>
      <c r="H407" s="24"/>
      <c r="I407" s="24"/>
      <c r="J407" s="24"/>
      <c r="K407" s="24"/>
      <c r="L407" s="157"/>
      <c r="M407" s="202"/>
    </row>
    <row r="408" spans="1:13">
      <c r="A408" s="197"/>
      <c r="B408" s="20" t="s">
        <v>164</v>
      </c>
      <c r="C408" s="85">
        <f t="shared" si="66"/>
        <v>0</v>
      </c>
      <c r="D408" s="111"/>
      <c r="E408" s="24"/>
      <c r="F408" s="24"/>
      <c r="G408" s="24"/>
      <c r="H408" s="24"/>
      <c r="I408" s="24"/>
      <c r="J408" s="24"/>
      <c r="K408" s="24"/>
      <c r="L408" s="157"/>
      <c r="M408" s="202"/>
    </row>
    <row r="409" spans="1:13">
      <c r="A409" s="197"/>
      <c r="B409" s="20" t="s">
        <v>165</v>
      </c>
      <c r="C409" s="85">
        <f t="shared" si="66"/>
        <v>0</v>
      </c>
      <c r="D409" s="111"/>
      <c r="E409" s="24"/>
      <c r="F409" s="24"/>
      <c r="G409" s="24"/>
      <c r="H409" s="24"/>
      <c r="I409" s="24"/>
      <c r="J409" s="24"/>
      <c r="K409" s="24"/>
      <c r="L409" s="157"/>
      <c r="M409" s="202"/>
    </row>
    <row r="410" spans="1:13">
      <c r="A410" s="197"/>
      <c r="B410" s="20" t="s">
        <v>166</v>
      </c>
      <c r="C410" s="85">
        <f t="shared" si="66"/>
        <v>0</v>
      </c>
      <c r="D410" s="111"/>
      <c r="E410" s="24"/>
      <c r="F410" s="24"/>
      <c r="G410" s="24"/>
      <c r="H410" s="24"/>
      <c r="I410" s="24"/>
      <c r="J410" s="24"/>
      <c r="K410" s="24"/>
      <c r="L410" s="157"/>
      <c r="M410" s="202"/>
    </row>
    <row r="411" spans="1:13">
      <c r="A411" s="198"/>
      <c r="B411" s="48" t="s">
        <v>167</v>
      </c>
      <c r="C411" s="85">
        <f t="shared" si="66"/>
        <v>0</v>
      </c>
      <c r="D411" s="111"/>
      <c r="E411" s="24"/>
      <c r="F411" s="24"/>
      <c r="G411" s="24"/>
      <c r="H411" s="24"/>
      <c r="I411" s="24"/>
      <c r="J411" s="24"/>
      <c r="K411" s="24"/>
      <c r="L411" s="157"/>
      <c r="M411" s="202"/>
    </row>
  </sheetData>
  <mergeCells count="38">
    <mergeCell ref="A274:A280"/>
    <mergeCell ref="A281:A287"/>
    <mergeCell ref="A6:B6"/>
    <mergeCell ref="A7:B7"/>
    <mergeCell ref="A9:A10"/>
    <mergeCell ref="B9:B10"/>
    <mergeCell ref="C6:I6"/>
    <mergeCell ref="C7:I7"/>
    <mergeCell ref="D9:D10"/>
    <mergeCell ref="E9:G9"/>
    <mergeCell ref="H9:L9"/>
    <mergeCell ref="A4:B4"/>
    <mergeCell ref="A5:B5"/>
    <mergeCell ref="A1:M1"/>
    <mergeCell ref="A2:M2"/>
    <mergeCell ref="C4:I4"/>
    <mergeCell ref="C5:I5"/>
    <mergeCell ref="M9:M10"/>
    <mergeCell ref="M57:M66"/>
    <mergeCell ref="M67:M80"/>
    <mergeCell ref="A70:A71"/>
    <mergeCell ref="A73:A74"/>
    <mergeCell ref="A14:A15"/>
    <mergeCell ref="A68:A69"/>
    <mergeCell ref="C9:C10"/>
    <mergeCell ref="M86:M95"/>
    <mergeCell ref="M96:M109"/>
    <mergeCell ref="M171:M172"/>
    <mergeCell ref="M254:M255"/>
    <mergeCell ref="M272:M411"/>
    <mergeCell ref="A390:A396"/>
    <mergeCell ref="A398:A404"/>
    <mergeCell ref="A405:A411"/>
    <mergeCell ref="A353:A359"/>
    <mergeCell ref="A360:A366"/>
    <mergeCell ref="A368:A374"/>
    <mergeCell ref="A375:A381"/>
    <mergeCell ref="A383:A389"/>
  </mergeCells>
  <pageMargins left="0.70078740157480324" right="0.70078740157480324" top="0.75196850393700787" bottom="0.75196850393700787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11"/>
  <sheetViews>
    <sheetView workbookViewId="0">
      <selection sqref="A1:XFD1048576"/>
    </sheetView>
  </sheetViews>
  <sheetFormatPr defaultRowHeight="15.75"/>
  <cols>
    <col min="1" max="1" width="9.140625" style="1"/>
    <col min="2" max="2" width="73.85546875" style="1" customWidth="1"/>
    <col min="3" max="3" width="22.28515625" style="107" customWidth="1"/>
    <col min="4" max="4" width="14.5703125" style="107" customWidth="1"/>
    <col min="5" max="10" width="9.140625" style="1"/>
    <col min="11" max="11" width="13.85546875" style="1" customWidth="1"/>
    <col min="12" max="12" width="9.140625" style="1"/>
    <col min="13" max="13" width="71" style="1" customWidth="1"/>
    <col min="14" max="16384" width="9.140625" style="1"/>
  </cols>
  <sheetData>
    <row r="1" spans="1:20" ht="38.25" customHeight="1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20" ht="49.15" customHeight="1">
      <c r="A2" s="216" t="s">
        <v>353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4" spans="1:20">
      <c r="A4" s="214" t="s">
        <v>1</v>
      </c>
      <c r="B4" s="214"/>
      <c r="C4" s="218"/>
      <c r="D4" s="218"/>
      <c r="E4" s="218"/>
      <c r="F4" s="218"/>
      <c r="G4" s="218"/>
      <c r="H4" s="218"/>
      <c r="I4" s="218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</row>
    <row r="5" spans="1:20">
      <c r="A5" s="214" t="s">
        <v>2</v>
      </c>
      <c r="B5" s="214"/>
      <c r="C5" s="219"/>
      <c r="D5" s="219"/>
      <c r="E5" s="219"/>
      <c r="F5" s="219"/>
      <c r="G5" s="219"/>
      <c r="H5" s="219"/>
      <c r="I5" s="219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</row>
    <row r="6" spans="1:20">
      <c r="A6" s="214" t="s">
        <v>3</v>
      </c>
      <c r="B6" s="214"/>
      <c r="C6" s="219"/>
      <c r="D6" s="219"/>
      <c r="E6" s="219"/>
      <c r="F6" s="219"/>
      <c r="G6" s="219"/>
      <c r="H6" s="219"/>
      <c r="I6" s="219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</row>
    <row r="7" spans="1:20">
      <c r="A7" s="227" t="s">
        <v>4</v>
      </c>
      <c r="B7" s="227"/>
      <c r="C7" s="220"/>
      <c r="D7" s="220"/>
      <c r="E7" s="220"/>
      <c r="F7" s="220"/>
      <c r="G7" s="220"/>
      <c r="H7" s="220"/>
      <c r="I7" s="220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9" spans="1:20" ht="86.25" customHeight="1">
      <c r="A9" s="228" t="s">
        <v>5</v>
      </c>
      <c r="B9" s="230" t="s">
        <v>6</v>
      </c>
      <c r="C9" s="212" t="s">
        <v>7</v>
      </c>
      <c r="D9" s="221" t="s">
        <v>288</v>
      </c>
      <c r="E9" s="223" t="s">
        <v>8</v>
      </c>
      <c r="F9" s="224"/>
      <c r="G9" s="224"/>
      <c r="H9" s="225" t="s">
        <v>351</v>
      </c>
      <c r="I9" s="226"/>
      <c r="J9" s="226"/>
      <c r="K9" s="226"/>
      <c r="L9" s="226"/>
      <c r="M9" s="203" t="s">
        <v>9</v>
      </c>
    </row>
    <row r="10" spans="1:20" ht="47.25">
      <c r="A10" s="229"/>
      <c r="B10" s="231"/>
      <c r="C10" s="213"/>
      <c r="D10" s="222"/>
      <c r="E10" s="4" t="s">
        <v>10</v>
      </c>
      <c r="F10" s="4" t="s">
        <v>11</v>
      </c>
      <c r="G10" s="4" t="s">
        <v>12</v>
      </c>
      <c r="H10" s="5" t="s">
        <v>13</v>
      </c>
      <c r="I10" s="5" t="s">
        <v>14</v>
      </c>
      <c r="J10" s="6" t="s">
        <v>15</v>
      </c>
      <c r="K10" s="7" t="s">
        <v>16</v>
      </c>
      <c r="L10" s="131" t="s">
        <v>17</v>
      </c>
      <c r="M10" s="203"/>
    </row>
    <row r="11" spans="1:20" ht="63" hidden="1">
      <c r="A11" s="8" t="s">
        <v>18</v>
      </c>
      <c r="B11" s="9" t="s">
        <v>19</v>
      </c>
      <c r="C11" s="10"/>
      <c r="D11" s="108"/>
      <c r="E11" s="11"/>
      <c r="F11" s="11"/>
      <c r="G11" s="11"/>
      <c r="H11" s="11"/>
      <c r="I11" s="11"/>
      <c r="J11" s="11"/>
      <c r="K11" s="12"/>
      <c r="L11" s="154"/>
      <c r="M11" s="159" t="s">
        <v>20</v>
      </c>
    </row>
    <row r="12" spans="1:20" hidden="1">
      <c r="A12" s="8" t="s">
        <v>21</v>
      </c>
      <c r="B12" s="9" t="s">
        <v>22</v>
      </c>
      <c r="C12" s="13"/>
      <c r="D12" s="109"/>
      <c r="E12" s="12"/>
      <c r="F12" s="12"/>
      <c r="G12" s="12"/>
      <c r="H12" s="12"/>
      <c r="I12" s="12"/>
      <c r="J12" s="12"/>
      <c r="K12" s="12"/>
      <c r="L12" s="154"/>
      <c r="M12" s="159"/>
    </row>
    <row r="13" spans="1:20" ht="31.5" hidden="1">
      <c r="A13" s="14" t="s">
        <v>23</v>
      </c>
      <c r="B13" s="15" t="s">
        <v>24</v>
      </c>
      <c r="C13" s="103"/>
      <c r="D13" s="110"/>
      <c r="E13" s="12"/>
      <c r="F13" s="12"/>
      <c r="G13" s="12"/>
      <c r="H13" s="12"/>
      <c r="I13" s="12"/>
      <c r="J13" s="12"/>
      <c r="K13" s="12"/>
      <c r="L13" s="154"/>
      <c r="M13" s="159" t="s">
        <v>25</v>
      </c>
    </row>
    <row r="14" spans="1:20" ht="31.5" hidden="1">
      <c r="A14" s="208" t="s">
        <v>26</v>
      </c>
      <c r="B14" s="17" t="s">
        <v>27</v>
      </c>
      <c r="C14" s="85">
        <f>SUM(E14+F14+G14+J14)</f>
        <v>0</v>
      </c>
      <c r="D14" s="111"/>
      <c r="E14" s="13"/>
      <c r="F14" s="13"/>
      <c r="G14" s="13"/>
      <c r="H14" s="13"/>
      <c r="I14" s="13"/>
      <c r="J14" s="13"/>
      <c r="K14" s="13"/>
      <c r="L14" s="155"/>
      <c r="M14" s="159" t="s">
        <v>25</v>
      </c>
    </row>
    <row r="15" spans="1:20" ht="31.5" hidden="1">
      <c r="A15" s="209"/>
      <c r="B15" s="20" t="s">
        <v>28</v>
      </c>
      <c r="C15" s="21"/>
      <c r="D15" s="112"/>
      <c r="E15" s="16"/>
      <c r="F15" s="16"/>
      <c r="G15" s="16"/>
      <c r="H15" s="16"/>
      <c r="I15" s="16"/>
      <c r="J15" s="16"/>
      <c r="K15" s="16"/>
      <c r="L15" s="156"/>
      <c r="M15" s="159" t="s">
        <v>25</v>
      </c>
    </row>
    <row r="16" spans="1:20" ht="47.25" hidden="1">
      <c r="A16" s="22" t="s">
        <v>29</v>
      </c>
      <c r="B16" s="23" t="s">
        <v>30</v>
      </c>
      <c r="C16" s="85">
        <f>SUM(E16+F16+G16+J16)</f>
        <v>0</v>
      </c>
      <c r="D16" s="111"/>
      <c r="E16" s="16"/>
      <c r="F16" s="16"/>
      <c r="G16" s="16"/>
      <c r="H16" s="16"/>
      <c r="I16" s="16"/>
      <c r="J16" s="16"/>
      <c r="K16" s="16"/>
      <c r="L16" s="156"/>
      <c r="M16" s="159" t="s">
        <v>25</v>
      </c>
    </row>
    <row r="17" spans="1:13" ht="31.5" hidden="1">
      <c r="A17" s="22" t="s">
        <v>31</v>
      </c>
      <c r="B17" s="23" t="s">
        <v>32</v>
      </c>
      <c r="C17" s="103"/>
      <c r="D17" s="110"/>
      <c r="E17" s="12"/>
      <c r="F17" s="12"/>
      <c r="G17" s="12"/>
      <c r="H17" s="12"/>
      <c r="I17" s="12"/>
      <c r="J17" s="12"/>
      <c r="K17" s="12"/>
      <c r="L17" s="154"/>
      <c r="M17" s="159" t="s">
        <v>25</v>
      </c>
    </row>
    <row r="18" spans="1:13" hidden="1">
      <c r="A18" s="22" t="s">
        <v>33</v>
      </c>
      <c r="B18" s="20" t="s">
        <v>34</v>
      </c>
      <c r="C18" s="103"/>
      <c r="D18" s="110"/>
      <c r="E18" s="12"/>
      <c r="F18" s="12"/>
      <c r="G18" s="12"/>
      <c r="H18" s="12"/>
      <c r="I18" s="12"/>
      <c r="J18" s="12"/>
      <c r="K18" s="12"/>
      <c r="L18" s="154"/>
      <c r="M18" s="159" t="s">
        <v>25</v>
      </c>
    </row>
    <row r="19" spans="1:13" ht="31.5" hidden="1">
      <c r="A19" s="22" t="s">
        <v>35</v>
      </c>
      <c r="B19" s="20" t="s">
        <v>36</v>
      </c>
      <c r="C19" s="104">
        <f>E19</f>
        <v>0</v>
      </c>
      <c r="D19" s="113"/>
      <c r="E19" s="16"/>
      <c r="F19" s="12"/>
      <c r="G19" s="12"/>
      <c r="H19" s="12"/>
      <c r="I19" s="12"/>
      <c r="J19" s="12"/>
      <c r="K19" s="12"/>
      <c r="L19" s="154"/>
      <c r="M19" s="159" t="s">
        <v>25</v>
      </c>
    </row>
    <row r="20" spans="1:13" hidden="1">
      <c r="A20" s="22" t="s">
        <v>37</v>
      </c>
      <c r="B20" s="23" t="s">
        <v>38</v>
      </c>
      <c r="C20" s="104">
        <f>E20</f>
        <v>0</v>
      </c>
      <c r="D20" s="113"/>
      <c r="E20" s="16"/>
      <c r="F20" s="12"/>
      <c r="G20" s="12"/>
      <c r="H20" s="12"/>
      <c r="I20" s="12"/>
      <c r="J20" s="12"/>
      <c r="K20" s="12"/>
      <c r="L20" s="154"/>
      <c r="M20" s="159" t="s">
        <v>25</v>
      </c>
    </row>
    <row r="21" spans="1:13" hidden="1">
      <c r="A21" s="22" t="s">
        <v>39</v>
      </c>
      <c r="B21" s="23" t="s">
        <v>40</v>
      </c>
      <c r="C21" s="104">
        <f>E21</f>
        <v>0</v>
      </c>
      <c r="D21" s="113"/>
      <c r="E21" s="16"/>
      <c r="F21" s="12"/>
      <c r="G21" s="12"/>
      <c r="H21" s="12"/>
      <c r="I21" s="12"/>
      <c r="J21" s="12"/>
      <c r="K21" s="12"/>
      <c r="L21" s="154"/>
      <c r="M21" s="159" t="s">
        <v>25</v>
      </c>
    </row>
    <row r="22" spans="1:13" hidden="1">
      <c r="A22" s="22" t="s">
        <v>41</v>
      </c>
      <c r="B22" s="23" t="s">
        <v>42</v>
      </c>
      <c r="C22" s="104">
        <f>E22</f>
        <v>0</v>
      </c>
      <c r="D22" s="113"/>
      <c r="E22" s="16"/>
      <c r="F22" s="12"/>
      <c r="G22" s="12"/>
      <c r="H22" s="12"/>
      <c r="I22" s="12"/>
      <c r="J22" s="12"/>
      <c r="K22" s="12"/>
      <c r="L22" s="154"/>
      <c r="M22" s="159" t="s">
        <v>25</v>
      </c>
    </row>
    <row r="23" spans="1:13" ht="31.5" hidden="1">
      <c r="A23" s="22" t="s">
        <v>43</v>
      </c>
      <c r="B23" s="23" t="s">
        <v>44</v>
      </c>
      <c r="C23" s="105">
        <f>SUM(E20+E21+E22)</f>
        <v>0</v>
      </c>
      <c r="D23" s="114"/>
      <c r="E23" s="24"/>
      <c r="F23" s="24"/>
      <c r="G23" s="24"/>
      <c r="H23" s="24"/>
      <c r="I23" s="24"/>
      <c r="J23" s="24"/>
      <c r="K23" s="24"/>
      <c r="L23" s="157"/>
      <c r="M23" s="160" t="s">
        <v>25</v>
      </c>
    </row>
    <row r="24" spans="1:13" ht="47.25" hidden="1">
      <c r="A24" s="8" t="s">
        <v>45</v>
      </c>
      <c r="B24" s="9" t="s">
        <v>46</v>
      </c>
      <c r="C24" s="85">
        <f>E24+F24+G24+J24</f>
        <v>0</v>
      </c>
      <c r="D24" s="111"/>
      <c r="E24" s="18">
        <f>E25+E27</f>
        <v>0</v>
      </c>
      <c r="F24" s="18">
        <f>F25+F27</f>
        <v>0</v>
      </c>
      <c r="G24" s="18">
        <f>G25+G27</f>
        <v>0</v>
      </c>
      <c r="H24" s="18"/>
      <c r="I24" s="18"/>
      <c r="J24" s="18">
        <f>J25+J27</f>
        <v>0</v>
      </c>
      <c r="K24" s="18"/>
      <c r="L24" s="158"/>
      <c r="M24" s="160" t="s">
        <v>25</v>
      </c>
    </row>
    <row r="25" spans="1:13" ht="31.5" hidden="1">
      <c r="A25" s="22" t="s">
        <v>47</v>
      </c>
      <c r="B25" s="23" t="s">
        <v>48</v>
      </c>
      <c r="C25" s="85">
        <f>E25+F25+G25+J25</f>
        <v>0</v>
      </c>
      <c r="D25" s="111"/>
      <c r="E25" s="24"/>
      <c r="F25" s="24"/>
      <c r="G25" s="24"/>
      <c r="H25" s="24"/>
      <c r="I25" s="24"/>
      <c r="J25" s="24"/>
      <c r="K25" s="24"/>
      <c r="L25" s="157"/>
      <c r="M25" s="160" t="s">
        <v>25</v>
      </c>
    </row>
    <row r="26" spans="1:13" hidden="1">
      <c r="A26" s="22" t="s">
        <v>49</v>
      </c>
      <c r="B26" s="23" t="s">
        <v>50</v>
      </c>
      <c r="C26" s="85">
        <f>E26+F26+G26+J26</f>
        <v>0</v>
      </c>
      <c r="D26" s="111"/>
      <c r="E26" s="24"/>
      <c r="F26" s="24"/>
      <c r="G26" s="24"/>
      <c r="H26" s="24"/>
      <c r="I26" s="24"/>
      <c r="J26" s="24"/>
      <c r="K26" s="24"/>
      <c r="L26" s="157"/>
      <c r="M26" s="160" t="s">
        <v>25</v>
      </c>
    </row>
    <row r="27" spans="1:13" ht="31.5" hidden="1">
      <c r="A27" s="22" t="s">
        <v>51</v>
      </c>
      <c r="B27" s="23" t="s">
        <v>52</v>
      </c>
      <c r="C27" s="85">
        <f>E27+F27+G27+J27</f>
        <v>0</v>
      </c>
      <c r="D27" s="111"/>
      <c r="E27" s="24"/>
      <c r="F27" s="24"/>
      <c r="G27" s="24"/>
      <c r="H27" s="24"/>
      <c r="I27" s="24"/>
      <c r="J27" s="24"/>
      <c r="K27" s="24"/>
      <c r="L27" s="157"/>
      <c r="M27" s="160" t="s">
        <v>25</v>
      </c>
    </row>
    <row r="28" spans="1:13" hidden="1">
      <c r="A28" s="22" t="s">
        <v>53</v>
      </c>
      <c r="B28" s="23" t="s">
        <v>50</v>
      </c>
      <c r="C28" s="85">
        <f>E28+F28+G28+J28</f>
        <v>0</v>
      </c>
      <c r="D28" s="111"/>
      <c r="E28" s="24"/>
      <c r="F28" s="24"/>
      <c r="G28" s="24"/>
      <c r="H28" s="24"/>
      <c r="I28" s="24"/>
      <c r="J28" s="24"/>
      <c r="K28" s="24"/>
      <c r="L28" s="157"/>
      <c r="M28" s="160" t="s">
        <v>25</v>
      </c>
    </row>
    <row r="29" spans="1:13" ht="31.5">
      <c r="A29" s="25" t="s">
        <v>54</v>
      </c>
      <c r="B29" s="26" t="s">
        <v>55</v>
      </c>
      <c r="C29" s="85">
        <f>C31</f>
        <v>0</v>
      </c>
      <c r="D29" s="111">
        <f>SUM(E29:L29)</f>
        <v>0</v>
      </c>
      <c r="E29" s="85">
        <f>E31</f>
        <v>0</v>
      </c>
      <c r="F29" s="85">
        <f t="shared" ref="F29:L29" si="0">F31</f>
        <v>0</v>
      </c>
      <c r="G29" s="85">
        <f t="shared" si="0"/>
        <v>0</v>
      </c>
      <c r="H29" s="85">
        <f t="shared" si="0"/>
        <v>0</v>
      </c>
      <c r="I29" s="85">
        <f t="shared" si="0"/>
        <v>0</v>
      </c>
      <c r="J29" s="85">
        <f t="shared" si="0"/>
        <v>0</v>
      </c>
      <c r="K29" s="85">
        <f t="shared" si="0"/>
        <v>0</v>
      </c>
      <c r="L29" s="119">
        <f t="shared" si="0"/>
        <v>0</v>
      </c>
      <c r="M29" s="189" t="s">
        <v>352</v>
      </c>
    </row>
    <row r="30" spans="1:13" hidden="1">
      <c r="A30" s="14" t="s">
        <v>56</v>
      </c>
      <c r="B30" s="23" t="s">
        <v>57</v>
      </c>
      <c r="C30" s="85">
        <f>SUM(E30:L30)</f>
        <v>0</v>
      </c>
      <c r="D30" s="111"/>
      <c r="E30" s="24"/>
      <c r="F30" s="24"/>
      <c r="G30" s="24"/>
      <c r="H30" s="24"/>
      <c r="I30" s="24"/>
      <c r="J30" s="24"/>
      <c r="K30" s="24"/>
      <c r="L30" s="24"/>
      <c r="M30" s="182" t="s">
        <v>25</v>
      </c>
    </row>
    <row r="31" spans="1:13">
      <c r="A31" s="14" t="s">
        <v>58</v>
      </c>
      <c r="B31" s="23" t="s">
        <v>59</v>
      </c>
      <c r="C31" s="85">
        <f>SUM(E31:L31)</f>
        <v>0</v>
      </c>
      <c r="D31" s="111"/>
      <c r="E31" s="24"/>
      <c r="F31" s="24"/>
      <c r="G31" s="24"/>
      <c r="H31" s="24"/>
      <c r="I31" s="24"/>
      <c r="J31" s="24"/>
      <c r="K31" s="24"/>
      <c r="L31" s="24"/>
      <c r="M31" s="182" t="s">
        <v>25</v>
      </c>
    </row>
    <row r="32" spans="1:13" hidden="1">
      <c r="A32" s="14" t="s">
        <v>60</v>
      </c>
      <c r="B32" s="23" t="s">
        <v>61</v>
      </c>
      <c r="C32" s="85">
        <f>E32+F32+G32+J32</f>
        <v>0</v>
      </c>
      <c r="D32" s="111"/>
      <c r="E32" s="24"/>
      <c r="F32" s="24"/>
      <c r="G32" s="24"/>
      <c r="H32" s="24"/>
      <c r="I32" s="24"/>
      <c r="J32" s="24"/>
      <c r="K32" s="24"/>
      <c r="L32" s="24"/>
      <c r="M32" s="182" t="s">
        <v>25</v>
      </c>
    </row>
    <row r="33" spans="1:13" ht="78.75">
      <c r="A33" s="25" t="s">
        <v>62</v>
      </c>
      <c r="B33" s="27" t="s">
        <v>63</v>
      </c>
      <c r="C33" s="153">
        <f>C34+C51+C255+C257+C261</f>
        <v>0</v>
      </c>
      <c r="D33" s="146">
        <f>SUM(E33:L33)</f>
        <v>0</v>
      </c>
      <c r="E33" s="147">
        <f t="shared" ref="E33:L33" si="1">E34+E51+E255+E257+E261+E272</f>
        <v>0</v>
      </c>
      <c r="F33" s="147">
        <f t="shared" si="1"/>
        <v>0</v>
      </c>
      <c r="G33" s="147">
        <f t="shared" si="1"/>
        <v>0</v>
      </c>
      <c r="H33" s="147">
        <f t="shared" si="1"/>
        <v>0</v>
      </c>
      <c r="I33" s="147">
        <f t="shared" si="1"/>
        <v>0</v>
      </c>
      <c r="J33" s="147">
        <f t="shared" si="1"/>
        <v>0</v>
      </c>
      <c r="K33" s="147">
        <f t="shared" si="1"/>
        <v>0</v>
      </c>
      <c r="L33" s="147">
        <f t="shared" si="1"/>
        <v>0</v>
      </c>
      <c r="M33" s="182" t="s">
        <v>345</v>
      </c>
    </row>
    <row r="34" spans="1:13" ht="47.25">
      <c r="A34" s="28" t="s">
        <v>64</v>
      </c>
      <c r="B34" s="17" t="s">
        <v>65</v>
      </c>
      <c r="C34" s="147">
        <f>C35+C39+C41+C43+C46</f>
        <v>0</v>
      </c>
      <c r="D34" s="146">
        <f>SUM(E34:L34)</f>
        <v>0</v>
      </c>
      <c r="E34" s="147">
        <f>E35+E39+E41+E43+E46</f>
        <v>0</v>
      </c>
      <c r="F34" s="147">
        <f t="shared" ref="F34:L34" si="2">F35+F39+F41+F43+F46</f>
        <v>0</v>
      </c>
      <c r="G34" s="147">
        <f t="shared" si="2"/>
        <v>0</v>
      </c>
      <c r="H34" s="147">
        <f t="shared" si="2"/>
        <v>0</v>
      </c>
      <c r="I34" s="147">
        <f t="shared" si="2"/>
        <v>0</v>
      </c>
      <c r="J34" s="147">
        <f t="shared" si="2"/>
        <v>0</v>
      </c>
      <c r="K34" s="147">
        <f t="shared" si="2"/>
        <v>0</v>
      </c>
      <c r="L34" s="147">
        <f t="shared" si="2"/>
        <v>0</v>
      </c>
      <c r="M34" s="189" t="s">
        <v>352</v>
      </c>
    </row>
    <row r="35" spans="1:13" ht="63">
      <c r="A35" s="22" t="s">
        <v>66</v>
      </c>
      <c r="B35" s="23" t="s">
        <v>67</v>
      </c>
      <c r="C35" s="85">
        <f>SUM(E35:L35)</f>
        <v>0</v>
      </c>
      <c r="D35" s="111"/>
      <c r="E35" s="24"/>
      <c r="F35" s="24"/>
      <c r="G35" s="24"/>
      <c r="H35" s="24"/>
      <c r="I35" s="24"/>
      <c r="J35" s="24"/>
      <c r="K35" s="24"/>
      <c r="L35" s="24"/>
      <c r="M35" s="182" t="s">
        <v>68</v>
      </c>
    </row>
    <row r="36" spans="1:13" ht="47.25">
      <c r="A36" s="22" t="s">
        <v>69</v>
      </c>
      <c r="B36" s="76" t="s">
        <v>70</v>
      </c>
      <c r="C36" s="85">
        <f>E36</f>
        <v>0</v>
      </c>
      <c r="D36" s="111"/>
      <c r="E36" s="24"/>
      <c r="F36" s="29"/>
      <c r="G36" s="29"/>
      <c r="H36" s="29"/>
      <c r="I36" s="29"/>
      <c r="J36" s="29"/>
      <c r="K36" s="29"/>
      <c r="L36" s="29"/>
      <c r="M36" s="182" t="s">
        <v>71</v>
      </c>
    </row>
    <row r="37" spans="1:13" ht="31.5">
      <c r="A37" s="22" t="s">
        <v>72</v>
      </c>
      <c r="B37" s="23" t="s">
        <v>73</v>
      </c>
      <c r="C37" s="85">
        <f>SUM(E37:L37)</f>
        <v>0</v>
      </c>
      <c r="D37" s="115"/>
      <c r="E37" s="24"/>
      <c r="F37" s="24"/>
      <c r="G37" s="24"/>
      <c r="H37" s="24"/>
      <c r="I37" s="24"/>
      <c r="J37" s="24"/>
      <c r="K37" s="24"/>
      <c r="L37" s="24"/>
      <c r="M37" s="182" t="s">
        <v>25</v>
      </c>
    </row>
    <row r="38" spans="1:13" ht="47.25">
      <c r="A38" s="22" t="s">
        <v>74</v>
      </c>
      <c r="B38" s="23" t="s">
        <v>75</v>
      </c>
      <c r="C38" s="106">
        <f>E38</f>
        <v>0</v>
      </c>
      <c r="D38" s="115"/>
      <c r="E38" s="24"/>
      <c r="F38" s="30"/>
      <c r="G38" s="30"/>
      <c r="H38" s="30"/>
      <c r="I38" s="30"/>
      <c r="J38" s="30"/>
      <c r="K38" s="30"/>
      <c r="L38" s="30"/>
      <c r="M38" s="182" t="s">
        <v>76</v>
      </c>
    </row>
    <row r="39" spans="1:13" ht="63">
      <c r="A39" s="22" t="s">
        <v>77</v>
      </c>
      <c r="B39" s="23" t="s">
        <v>78</v>
      </c>
      <c r="C39" s="85">
        <f>SUM(E39:L39)</f>
        <v>0</v>
      </c>
      <c r="D39" s="111"/>
      <c r="E39" s="24"/>
      <c r="F39" s="24"/>
      <c r="G39" s="24"/>
      <c r="H39" s="24"/>
      <c r="I39" s="24"/>
      <c r="J39" s="24"/>
      <c r="K39" s="24"/>
      <c r="L39" s="24"/>
      <c r="M39" s="182" t="s">
        <v>79</v>
      </c>
    </row>
    <row r="40" spans="1:13" ht="31.5">
      <c r="A40" s="22" t="s">
        <v>80</v>
      </c>
      <c r="B40" s="23" t="s">
        <v>81</v>
      </c>
      <c r="C40" s="21">
        <f>D40</f>
        <v>0</v>
      </c>
      <c r="D40" s="112"/>
      <c r="E40" s="29"/>
      <c r="F40" s="29"/>
      <c r="G40" s="29"/>
      <c r="H40" s="29"/>
      <c r="I40" s="29"/>
      <c r="J40" s="29"/>
      <c r="K40" s="29"/>
      <c r="L40" s="29"/>
      <c r="M40" s="182" t="s">
        <v>25</v>
      </c>
    </row>
    <row r="41" spans="1:13" ht="126">
      <c r="A41" s="22" t="s">
        <v>82</v>
      </c>
      <c r="B41" s="23" t="s">
        <v>83</v>
      </c>
      <c r="C41" s="85">
        <f>SUM(E41:L41)</f>
        <v>0</v>
      </c>
      <c r="D41" s="111"/>
      <c r="E41" s="24"/>
      <c r="F41" s="24"/>
      <c r="G41" s="24"/>
      <c r="H41" s="24"/>
      <c r="I41" s="24"/>
      <c r="J41" s="24"/>
      <c r="K41" s="24"/>
      <c r="L41" s="24"/>
      <c r="M41" s="182" t="s">
        <v>84</v>
      </c>
    </row>
    <row r="42" spans="1:13">
      <c r="A42" s="22" t="s">
        <v>85</v>
      </c>
      <c r="B42" s="23" t="s">
        <v>86</v>
      </c>
      <c r="C42" s="21"/>
      <c r="D42" s="126"/>
      <c r="E42" s="29"/>
      <c r="F42" s="29"/>
      <c r="G42" s="29"/>
      <c r="H42" s="29"/>
      <c r="I42" s="29"/>
      <c r="J42" s="29"/>
      <c r="K42" s="29"/>
      <c r="L42" s="29"/>
      <c r="M42" s="182" t="s">
        <v>25</v>
      </c>
    </row>
    <row r="43" spans="1:13" ht="157.5">
      <c r="A43" s="22" t="s">
        <v>87</v>
      </c>
      <c r="B43" s="23" t="s">
        <v>88</v>
      </c>
      <c r="C43" s="119">
        <f>SUM(E43:L43)</f>
        <v>0</v>
      </c>
      <c r="D43" s="127"/>
      <c r="E43" s="121"/>
      <c r="F43" s="24"/>
      <c r="G43" s="24"/>
      <c r="H43" s="24"/>
      <c r="I43" s="24"/>
      <c r="J43" s="24"/>
      <c r="K43" s="24"/>
      <c r="L43" s="24"/>
      <c r="M43" s="182" t="s">
        <v>89</v>
      </c>
    </row>
    <row r="44" spans="1:13">
      <c r="A44" s="22" t="s">
        <v>90</v>
      </c>
      <c r="B44" s="23" t="s">
        <v>91</v>
      </c>
      <c r="C44" s="86"/>
      <c r="D44" s="128"/>
      <c r="E44" s="122"/>
      <c r="F44" s="29"/>
      <c r="G44" s="29"/>
      <c r="H44" s="29"/>
      <c r="I44" s="29"/>
      <c r="J44" s="29"/>
      <c r="K44" s="29"/>
      <c r="L44" s="29"/>
      <c r="M44" s="182" t="s">
        <v>25</v>
      </c>
    </row>
    <row r="45" spans="1:13" hidden="1">
      <c r="A45" s="22" t="s">
        <v>92</v>
      </c>
      <c r="B45" s="23" t="s">
        <v>93</v>
      </c>
      <c r="C45" s="120"/>
      <c r="D45" s="129"/>
      <c r="E45" s="123"/>
      <c r="F45" s="18"/>
      <c r="G45" s="18"/>
      <c r="H45" s="18"/>
      <c r="I45" s="18"/>
      <c r="J45" s="18"/>
      <c r="K45" s="18"/>
      <c r="L45" s="18"/>
      <c r="M45" s="182" t="s">
        <v>25</v>
      </c>
    </row>
    <row r="46" spans="1:13" ht="31.5">
      <c r="A46" s="133" t="s">
        <v>94</v>
      </c>
      <c r="B46" s="83" t="s">
        <v>278</v>
      </c>
      <c r="C46" s="119">
        <f>SUM(E46:L46)</f>
        <v>0</v>
      </c>
      <c r="D46" s="127"/>
      <c r="E46" s="32"/>
      <c r="F46" s="32"/>
      <c r="G46" s="32"/>
      <c r="H46" s="32"/>
      <c r="I46" s="85"/>
      <c r="J46" s="85"/>
      <c r="K46" s="85"/>
      <c r="L46" s="85"/>
      <c r="M46" s="182"/>
    </row>
    <row r="47" spans="1:13" ht="31.5">
      <c r="A47" s="133" t="s">
        <v>95</v>
      </c>
      <c r="B47" s="84" t="s">
        <v>96</v>
      </c>
      <c r="C47" s="86"/>
      <c r="D47" s="128"/>
      <c r="E47" s="94"/>
      <c r="F47" s="87"/>
      <c r="G47" s="87"/>
      <c r="H47" s="87"/>
      <c r="I47" s="88"/>
      <c r="J47" s="88"/>
      <c r="K47" s="88"/>
      <c r="L47" s="88"/>
      <c r="M47" s="182"/>
    </row>
    <row r="48" spans="1:13" ht="31.5">
      <c r="A48" s="161" t="s">
        <v>291</v>
      </c>
      <c r="B48" s="178" t="s">
        <v>279</v>
      </c>
      <c r="C48" s="119">
        <f>SUM(E48:L48)</f>
        <v>0</v>
      </c>
      <c r="D48" s="127"/>
      <c r="E48" s="124"/>
      <c r="F48" s="92"/>
      <c r="G48" s="92"/>
      <c r="H48" s="92"/>
      <c r="I48" s="93"/>
      <c r="J48" s="93"/>
      <c r="K48" s="93"/>
      <c r="L48" s="93"/>
      <c r="M48" s="185"/>
    </row>
    <row r="49" spans="1:13" ht="63">
      <c r="A49" s="161" t="s">
        <v>292</v>
      </c>
      <c r="B49" s="178" t="s">
        <v>282</v>
      </c>
      <c r="C49" s="119">
        <f>SUM(H49:L49)</f>
        <v>0</v>
      </c>
      <c r="D49" s="129"/>
      <c r="E49" s="125"/>
      <c r="F49" s="95"/>
      <c r="G49" s="95"/>
      <c r="H49" s="90"/>
      <c r="I49" s="91"/>
      <c r="J49" s="91"/>
      <c r="K49" s="91"/>
      <c r="L49" s="91"/>
      <c r="M49" s="190" t="s">
        <v>350</v>
      </c>
    </row>
    <row r="50" spans="1:13" ht="31.5">
      <c r="A50" s="161" t="s">
        <v>293</v>
      </c>
      <c r="B50" s="178" t="s">
        <v>280</v>
      </c>
      <c r="C50" s="96"/>
      <c r="D50" s="129"/>
      <c r="E50" s="125"/>
      <c r="F50" s="95"/>
      <c r="G50" s="95"/>
      <c r="H50" s="95"/>
      <c r="I50" s="97"/>
      <c r="J50" s="97"/>
      <c r="K50" s="97"/>
      <c r="L50" s="97"/>
      <c r="M50" s="185"/>
    </row>
    <row r="51" spans="1:13" ht="63">
      <c r="A51" s="28" t="s">
        <v>97</v>
      </c>
      <c r="B51" s="17" t="s">
        <v>98</v>
      </c>
      <c r="C51" s="151">
        <f>C54+C84+C113+C142+C173</f>
        <v>0</v>
      </c>
      <c r="D51" s="152">
        <f>SUM(E51:L51)</f>
        <v>0</v>
      </c>
      <c r="E51" s="151">
        <f t="shared" ref="E51:L51" si="3">E54+E84+E113+E142+E173</f>
        <v>0</v>
      </c>
      <c r="F51" s="151">
        <f t="shared" si="3"/>
        <v>0</v>
      </c>
      <c r="G51" s="151">
        <f t="shared" si="3"/>
        <v>0</v>
      </c>
      <c r="H51" s="151">
        <f t="shared" si="3"/>
        <v>0</v>
      </c>
      <c r="I51" s="151">
        <f t="shared" si="3"/>
        <v>0</v>
      </c>
      <c r="J51" s="151">
        <f t="shared" si="3"/>
        <v>0</v>
      </c>
      <c r="K51" s="151">
        <f t="shared" si="3"/>
        <v>0</v>
      </c>
      <c r="L51" s="151">
        <f t="shared" si="3"/>
        <v>0</v>
      </c>
      <c r="M51" s="182" t="s">
        <v>344</v>
      </c>
    </row>
    <row r="52" spans="1:13" ht="63">
      <c r="A52" s="162" t="s">
        <v>294</v>
      </c>
      <c r="B52" s="176" t="s">
        <v>296</v>
      </c>
      <c r="C52" s="101"/>
      <c r="D52" s="116"/>
      <c r="E52" s="89"/>
      <c r="F52" s="89"/>
      <c r="G52" s="89"/>
      <c r="H52" s="89"/>
      <c r="I52" s="89"/>
      <c r="J52" s="89"/>
      <c r="K52" s="89"/>
      <c r="L52" s="184"/>
      <c r="M52" s="191" t="s">
        <v>346</v>
      </c>
    </row>
    <row r="53" spans="1:13" ht="63">
      <c r="A53" s="162" t="s">
        <v>295</v>
      </c>
      <c r="B53" s="176" t="s">
        <v>306</v>
      </c>
      <c r="C53" s="101"/>
      <c r="D53" s="116"/>
      <c r="E53" s="89"/>
      <c r="F53" s="89"/>
      <c r="G53" s="89"/>
      <c r="H53" s="89"/>
      <c r="I53" s="89"/>
      <c r="J53" s="89"/>
      <c r="K53" s="89"/>
      <c r="L53" s="184"/>
      <c r="M53" s="191" t="s">
        <v>347</v>
      </c>
    </row>
    <row r="54" spans="1:13" ht="78.75">
      <c r="A54" s="33" t="s">
        <v>99</v>
      </c>
      <c r="B54" s="34" t="s">
        <v>100</v>
      </c>
      <c r="C54" s="147">
        <f>C57+C67</f>
        <v>0</v>
      </c>
      <c r="D54" s="146">
        <f>SUM(E54:L54)</f>
        <v>0</v>
      </c>
      <c r="E54" s="147">
        <f t="shared" ref="E54:L54" si="4">E57+E67</f>
        <v>0</v>
      </c>
      <c r="F54" s="147">
        <f t="shared" si="4"/>
        <v>0</v>
      </c>
      <c r="G54" s="147">
        <f t="shared" si="4"/>
        <v>0</v>
      </c>
      <c r="H54" s="147">
        <f t="shared" si="4"/>
        <v>0</v>
      </c>
      <c r="I54" s="147">
        <f t="shared" si="4"/>
        <v>0</v>
      </c>
      <c r="J54" s="147">
        <f t="shared" si="4"/>
        <v>0</v>
      </c>
      <c r="K54" s="147">
        <f t="shared" si="4"/>
        <v>0</v>
      </c>
      <c r="L54" s="147">
        <f t="shared" si="4"/>
        <v>0</v>
      </c>
      <c r="M54" s="182" t="s">
        <v>343</v>
      </c>
    </row>
    <row r="55" spans="1:13">
      <c r="A55" s="167" t="s">
        <v>101</v>
      </c>
      <c r="B55" s="15" t="s">
        <v>102</v>
      </c>
      <c r="C55" s="85">
        <f>SUM(E55:L55)</f>
        <v>0</v>
      </c>
      <c r="D55" s="111"/>
      <c r="E55" s="24"/>
      <c r="F55" s="24"/>
      <c r="G55" s="24"/>
      <c r="H55" s="24"/>
      <c r="I55" s="24"/>
      <c r="J55" s="24"/>
      <c r="K55" s="24"/>
      <c r="L55" s="24"/>
      <c r="M55" s="186" t="s">
        <v>25</v>
      </c>
    </row>
    <row r="56" spans="1:13">
      <c r="A56" s="167"/>
      <c r="B56" s="15" t="s">
        <v>103</v>
      </c>
      <c r="C56" s="85">
        <f>SUM(E56:L56)</f>
        <v>0</v>
      </c>
      <c r="D56" s="112"/>
      <c r="E56" s="29"/>
      <c r="F56" s="29"/>
      <c r="G56" s="29"/>
      <c r="H56" s="29"/>
      <c r="I56" s="29"/>
      <c r="J56" s="29"/>
      <c r="K56" s="29"/>
      <c r="L56" s="29"/>
      <c r="M56" s="187"/>
    </row>
    <row r="57" spans="1:13" ht="31.5">
      <c r="A57" s="14" t="s">
        <v>104</v>
      </c>
      <c r="B57" s="15" t="s">
        <v>105</v>
      </c>
      <c r="C57" s="85">
        <f>SUM(C58:C65)</f>
        <v>0</v>
      </c>
      <c r="D57" s="111">
        <f>SUM(E57:L57)</f>
        <v>0</v>
      </c>
      <c r="E57" s="85">
        <f>E60+E61+E62+E63</f>
        <v>0</v>
      </c>
      <c r="F57" s="85">
        <f>F58+F59</f>
        <v>0</v>
      </c>
      <c r="G57" s="85">
        <f>G64+G65</f>
        <v>0</v>
      </c>
      <c r="H57" s="85">
        <v>0</v>
      </c>
      <c r="I57" s="85">
        <v>0</v>
      </c>
      <c r="J57" s="85">
        <v>0</v>
      </c>
      <c r="K57" s="85">
        <v>0</v>
      </c>
      <c r="L57" s="85">
        <v>0</v>
      </c>
      <c r="M57" s="204" t="s">
        <v>106</v>
      </c>
    </row>
    <row r="58" spans="1:13">
      <c r="A58" s="167"/>
      <c r="B58" s="77" t="s">
        <v>107</v>
      </c>
      <c r="C58" s="98">
        <f>F58</f>
        <v>0</v>
      </c>
      <c r="D58" s="117"/>
      <c r="E58" s="29"/>
      <c r="F58" s="24"/>
      <c r="G58" s="29"/>
      <c r="H58" s="29"/>
      <c r="I58" s="29"/>
      <c r="J58" s="29"/>
      <c r="K58" s="29"/>
      <c r="L58" s="29"/>
      <c r="M58" s="205"/>
    </row>
    <row r="59" spans="1:13">
      <c r="A59" s="167"/>
      <c r="B59" s="77" t="s">
        <v>108</v>
      </c>
      <c r="C59" s="98">
        <f>F59</f>
        <v>0</v>
      </c>
      <c r="D59" s="117"/>
      <c r="E59" s="29"/>
      <c r="F59" s="24"/>
      <c r="G59" s="29"/>
      <c r="H59" s="29"/>
      <c r="I59" s="29"/>
      <c r="J59" s="29"/>
      <c r="K59" s="29"/>
      <c r="L59" s="29"/>
      <c r="M59" s="205"/>
    </row>
    <row r="60" spans="1:13">
      <c r="A60" s="167"/>
      <c r="B60" s="78" t="s">
        <v>109</v>
      </c>
      <c r="C60" s="98">
        <f>E60</f>
        <v>0</v>
      </c>
      <c r="D60" s="117"/>
      <c r="E60" s="24"/>
      <c r="F60" s="29"/>
      <c r="G60" s="29"/>
      <c r="H60" s="29"/>
      <c r="I60" s="29"/>
      <c r="J60" s="29"/>
      <c r="K60" s="29"/>
      <c r="L60" s="29"/>
      <c r="M60" s="205"/>
    </row>
    <row r="61" spans="1:13">
      <c r="A61" s="167"/>
      <c r="B61" s="79" t="s">
        <v>110</v>
      </c>
      <c r="C61" s="98">
        <f t="shared" ref="C61:C63" si="5">E61</f>
        <v>0</v>
      </c>
      <c r="D61" s="118"/>
      <c r="E61" s="36"/>
      <c r="F61" s="37"/>
      <c r="G61" s="37"/>
      <c r="H61" s="37"/>
      <c r="I61" s="37"/>
      <c r="J61" s="37"/>
      <c r="K61" s="29"/>
      <c r="L61" s="29"/>
      <c r="M61" s="205"/>
    </row>
    <row r="62" spans="1:13">
      <c r="A62" s="167"/>
      <c r="B62" s="165" t="s">
        <v>111</v>
      </c>
      <c r="C62" s="98">
        <f t="shared" si="5"/>
        <v>0</v>
      </c>
      <c r="D62" s="118"/>
      <c r="E62" s="38"/>
      <c r="F62" s="39"/>
      <c r="G62" s="39"/>
      <c r="H62" s="39"/>
      <c r="I62" s="39"/>
      <c r="J62" s="39"/>
      <c r="K62" s="40"/>
      <c r="L62" s="40"/>
      <c r="M62" s="205"/>
    </row>
    <row r="63" spans="1:13">
      <c r="A63" s="167"/>
      <c r="B63" s="81" t="s">
        <v>112</v>
      </c>
      <c r="C63" s="98">
        <f t="shared" si="5"/>
        <v>0</v>
      </c>
      <c r="D63" s="118"/>
      <c r="E63" s="38"/>
      <c r="F63" s="39"/>
      <c r="G63" s="39"/>
      <c r="H63" s="39"/>
      <c r="I63" s="39"/>
      <c r="J63" s="39"/>
      <c r="K63" s="39"/>
      <c r="L63" s="39"/>
      <c r="M63" s="205"/>
    </row>
    <row r="64" spans="1:13">
      <c r="A64" s="167"/>
      <c r="B64" s="78" t="s">
        <v>113</v>
      </c>
      <c r="C64" s="98">
        <f>G64</f>
        <v>0</v>
      </c>
      <c r="D64" s="117"/>
      <c r="E64" s="29"/>
      <c r="F64" s="29"/>
      <c r="G64" s="24"/>
      <c r="H64" s="99"/>
      <c r="I64" s="99"/>
      <c r="J64" s="100"/>
      <c r="K64" s="100"/>
      <c r="L64" s="100"/>
      <c r="M64" s="205"/>
    </row>
    <row r="65" spans="1:13">
      <c r="A65" s="167"/>
      <c r="B65" s="78" t="s">
        <v>114</v>
      </c>
      <c r="C65" s="98">
        <f>G65</f>
        <v>0</v>
      </c>
      <c r="D65" s="117"/>
      <c r="E65" s="29"/>
      <c r="F65" s="29"/>
      <c r="G65" s="24"/>
      <c r="H65" s="99"/>
      <c r="I65" s="99"/>
      <c r="J65" s="100"/>
      <c r="K65" s="100"/>
      <c r="L65" s="100"/>
      <c r="M65" s="205"/>
    </row>
    <row r="66" spans="1:13">
      <c r="A66" s="14"/>
      <c r="B66" s="78" t="s">
        <v>115</v>
      </c>
      <c r="C66" s="85">
        <f>SUM(E66:L66)</f>
        <v>0</v>
      </c>
      <c r="D66" s="117"/>
      <c r="E66" s="41"/>
      <c r="F66" s="41"/>
      <c r="G66" s="41"/>
      <c r="H66" s="41"/>
      <c r="I66" s="41"/>
      <c r="J66" s="41"/>
      <c r="K66" s="41"/>
      <c r="L66" s="41"/>
      <c r="M66" s="206"/>
    </row>
    <row r="67" spans="1:13" ht="31.5">
      <c r="A67" s="166" t="s">
        <v>116</v>
      </c>
      <c r="B67" s="82" t="s">
        <v>117</v>
      </c>
      <c r="C67" s="85">
        <f>SUM(C68:C79)</f>
        <v>0</v>
      </c>
      <c r="D67" s="111">
        <f>SUM(E67:L67)</f>
        <v>0</v>
      </c>
      <c r="E67" s="85">
        <f>SUM(E68:E79)</f>
        <v>0</v>
      </c>
      <c r="F67" s="85">
        <f t="shared" ref="F67:L67" si="6">SUM(F68:F79)</f>
        <v>0</v>
      </c>
      <c r="G67" s="85">
        <f t="shared" si="6"/>
        <v>0</v>
      </c>
      <c r="H67" s="85">
        <f t="shared" si="6"/>
        <v>0</v>
      </c>
      <c r="I67" s="85">
        <f t="shared" si="6"/>
        <v>0</v>
      </c>
      <c r="J67" s="85">
        <f t="shared" si="6"/>
        <v>0</v>
      </c>
      <c r="K67" s="85">
        <f t="shared" si="6"/>
        <v>0</v>
      </c>
      <c r="L67" s="85">
        <f t="shared" si="6"/>
        <v>0</v>
      </c>
      <c r="M67" s="204" t="s">
        <v>118</v>
      </c>
    </row>
    <row r="68" spans="1:13">
      <c r="A68" s="210"/>
      <c r="B68" s="80" t="s">
        <v>119</v>
      </c>
      <c r="C68" s="98">
        <f>E68</f>
        <v>0</v>
      </c>
      <c r="D68" s="117"/>
      <c r="E68" s="24"/>
      <c r="F68" s="29"/>
      <c r="G68" s="29"/>
      <c r="H68" s="29"/>
      <c r="I68" s="29"/>
      <c r="J68" s="29"/>
      <c r="K68" s="29"/>
      <c r="L68" s="29"/>
      <c r="M68" s="205"/>
    </row>
    <row r="69" spans="1:13">
      <c r="A69" s="211"/>
      <c r="B69" s="80" t="s">
        <v>120</v>
      </c>
      <c r="C69" s="98">
        <f t="shared" ref="C69:C71" si="7">E69</f>
        <v>0</v>
      </c>
      <c r="D69" s="117"/>
      <c r="E69" s="24"/>
      <c r="F69" s="29"/>
      <c r="G69" s="29"/>
      <c r="H69" s="29"/>
      <c r="I69" s="29"/>
      <c r="J69" s="29"/>
      <c r="K69" s="29"/>
      <c r="L69" s="29"/>
      <c r="M69" s="205"/>
    </row>
    <row r="70" spans="1:13" ht="19.5" customHeight="1">
      <c r="A70" s="207"/>
      <c r="B70" s="80" t="s">
        <v>121</v>
      </c>
      <c r="C70" s="98">
        <f t="shared" si="7"/>
        <v>0</v>
      </c>
      <c r="D70" s="117"/>
      <c r="E70" s="24"/>
      <c r="F70" s="29"/>
      <c r="G70" s="29"/>
      <c r="H70" s="29"/>
      <c r="I70" s="29"/>
      <c r="J70" s="29"/>
      <c r="K70" s="29"/>
      <c r="L70" s="29"/>
      <c r="M70" s="205"/>
    </row>
    <row r="71" spans="1:13" ht="19.5" customHeight="1">
      <c r="A71" s="207"/>
      <c r="B71" s="81" t="s">
        <v>122</v>
      </c>
      <c r="C71" s="98">
        <f t="shared" si="7"/>
        <v>0</v>
      </c>
      <c r="D71" s="117"/>
      <c r="E71" s="24"/>
      <c r="F71" s="29"/>
      <c r="G71" s="29"/>
      <c r="H71" s="29"/>
      <c r="I71" s="29"/>
      <c r="J71" s="29"/>
      <c r="K71" s="29"/>
      <c r="L71" s="29"/>
      <c r="M71" s="205"/>
    </row>
    <row r="72" spans="1:13">
      <c r="A72" s="132"/>
      <c r="B72" s="77" t="s">
        <v>123</v>
      </c>
      <c r="C72" s="98">
        <f>F72</f>
        <v>0</v>
      </c>
      <c r="D72" s="117"/>
      <c r="E72" s="29"/>
      <c r="F72" s="24"/>
      <c r="G72" s="29"/>
      <c r="H72" s="29"/>
      <c r="I72" s="29"/>
      <c r="J72" s="29"/>
      <c r="K72" s="29"/>
      <c r="L72" s="29"/>
      <c r="M72" s="205"/>
    </row>
    <row r="73" spans="1:13">
      <c r="A73" s="208"/>
      <c r="B73" s="15" t="s">
        <v>124</v>
      </c>
      <c r="C73" s="98">
        <f>G73</f>
        <v>0</v>
      </c>
      <c r="D73" s="117"/>
      <c r="E73" s="29"/>
      <c r="F73" s="29"/>
      <c r="G73" s="24"/>
      <c r="H73" s="29"/>
      <c r="I73" s="29"/>
      <c r="J73" s="29"/>
      <c r="K73" s="29"/>
      <c r="L73" s="29"/>
      <c r="M73" s="205"/>
    </row>
    <row r="74" spans="1:13">
      <c r="A74" s="209"/>
      <c r="B74" s="15" t="s">
        <v>125</v>
      </c>
      <c r="C74" s="98">
        <f>G74</f>
        <v>0</v>
      </c>
      <c r="D74" s="117"/>
      <c r="E74" s="29"/>
      <c r="F74" s="29"/>
      <c r="G74" s="24"/>
      <c r="H74" s="29"/>
      <c r="I74" s="29"/>
      <c r="J74" s="29"/>
      <c r="K74" s="29"/>
      <c r="L74" s="29"/>
      <c r="M74" s="205"/>
    </row>
    <row r="75" spans="1:13">
      <c r="A75" s="14"/>
      <c r="B75" s="15" t="s">
        <v>127</v>
      </c>
      <c r="C75" s="98">
        <f>I75</f>
        <v>0</v>
      </c>
      <c r="D75" s="117"/>
      <c r="E75" s="100"/>
      <c r="F75" s="100"/>
      <c r="G75" s="100"/>
      <c r="H75" s="100"/>
      <c r="I75" s="41"/>
      <c r="J75" s="100"/>
      <c r="K75" s="100"/>
      <c r="L75" s="100"/>
      <c r="M75" s="205"/>
    </row>
    <row r="76" spans="1:13" ht="31.5">
      <c r="A76" s="14"/>
      <c r="B76" s="15" t="s">
        <v>128</v>
      </c>
      <c r="C76" s="98">
        <f>L76</f>
        <v>0</v>
      </c>
      <c r="D76" s="117"/>
      <c r="E76" s="29"/>
      <c r="F76" s="29"/>
      <c r="G76" s="29"/>
      <c r="H76" s="29"/>
      <c r="I76" s="29"/>
      <c r="J76" s="29"/>
      <c r="K76" s="29"/>
      <c r="L76" s="135"/>
      <c r="M76" s="205"/>
    </row>
    <row r="77" spans="1:13">
      <c r="A77" s="14"/>
      <c r="B77" s="15" t="s">
        <v>129</v>
      </c>
      <c r="C77" s="98">
        <f>H77</f>
        <v>0</v>
      </c>
      <c r="D77" s="117"/>
      <c r="E77" s="29"/>
      <c r="F77" s="29"/>
      <c r="G77" s="29"/>
      <c r="H77" s="134"/>
      <c r="I77" s="29"/>
      <c r="J77" s="137"/>
      <c r="K77" s="137"/>
      <c r="L77" s="99"/>
      <c r="M77" s="205"/>
    </row>
    <row r="78" spans="1:13" ht="19.5" customHeight="1">
      <c r="A78" s="14"/>
      <c r="B78" s="15" t="s">
        <v>130</v>
      </c>
      <c r="C78" s="98">
        <f>K78</f>
        <v>0</v>
      </c>
      <c r="D78" s="117"/>
      <c r="E78" s="29"/>
      <c r="F78" s="29"/>
      <c r="G78" s="29"/>
      <c r="H78" s="100"/>
      <c r="I78" s="29"/>
      <c r="J78" s="137"/>
      <c r="K78" s="136"/>
      <c r="L78" s="29"/>
      <c r="M78" s="205"/>
    </row>
    <row r="79" spans="1:13">
      <c r="A79" s="14"/>
      <c r="B79" s="15" t="s">
        <v>131</v>
      </c>
      <c r="C79" s="98">
        <f>J79</f>
        <v>0</v>
      </c>
      <c r="D79" s="117"/>
      <c r="E79" s="29"/>
      <c r="F79" s="29"/>
      <c r="G79" s="29"/>
      <c r="H79" s="29"/>
      <c r="I79" s="29"/>
      <c r="J79" s="136"/>
      <c r="K79" s="29"/>
      <c r="L79" s="29"/>
      <c r="M79" s="205"/>
    </row>
    <row r="80" spans="1:13">
      <c r="A80" s="14"/>
      <c r="B80" s="15" t="s">
        <v>126</v>
      </c>
      <c r="C80" s="85">
        <f>SUM(E80:L80)</f>
        <v>0</v>
      </c>
      <c r="D80" s="117"/>
      <c r="E80" s="29"/>
      <c r="F80" s="29"/>
      <c r="G80" s="134"/>
      <c r="H80" s="134"/>
      <c r="I80" s="134"/>
      <c r="J80" s="41"/>
      <c r="K80" s="136"/>
      <c r="L80" s="136"/>
      <c r="M80" s="206"/>
    </row>
    <row r="81" spans="1:13" ht="31.5">
      <c r="A81" s="14" t="s">
        <v>132</v>
      </c>
      <c r="B81" s="139" t="s">
        <v>305</v>
      </c>
      <c r="C81" s="98">
        <f>C82+C83</f>
        <v>0</v>
      </c>
      <c r="D81" s="111">
        <f>SUM(E81:L81)</f>
        <v>0</v>
      </c>
      <c r="E81" s="98">
        <f>E82+E83</f>
        <v>0</v>
      </c>
      <c r="F81" s="98">
        <f t="shared" ref="F81:L81" si="8">F82+F83</f>
        <v>0</v>
      </c>
      <c r="G81" s="98">
        <f t="shared" si="8"/>
        <v>0</v>
      </c>
      <c r="H81" s="98">
        <f t="shared" si="8"/>
        <v>0</v>
      </c>
      <c r="I81" s="98">
        <f t="shared" si="8"/>
        <v>0</v>
      </c>
      <c r="J81" s="98">
        <f t="shared" si="8"/>
        <v>0</v>
      </c>
      <c r="K81" s="98">
        <f t="shared" si="8"/>
        <v>0</v>
      </c>
      <c r="L81" s="98">
        <f t="shared" si="8"/>
        <v>0</v>
      </c>
      <c r="M81" s="188" t="s">
        <v>25</v>
      </c>
    </row>
    <row r="82" spans="1:13">
      <c r="A82" s="14"/>
      <c r="B82" s="76" t="s">
        <v>302</v>
      </c>
      <c r="C82" s="85">
        <f>SUM(E82:L82)</f>
        <v>0</v>
      </c>
      <c r="D82" s="111"/>
      <c r="E82" s="24"/>
      <c r="F82" s="24"/>
      <c r="G82" s="24"/>
      <c r="H82" s="24"/>
      <c r="I82" s="24"/>
      <c r="J82" s="24"/>
      <c r="K82" s="24"/>
      <c r="L82" s="24"/>
      <c r="M82" s="182" t="s">
        <v>25</v>
      </c>
    </row>
    <row r="83" spans="1:13">
      <c r="A83" s="33"/>
      <c r="B83" s="75" t="s">
        <v>303</v>
      </c>
      <c r="C83" s="85">
        <f>SUM(E83:L83)</f>
        <v>0</v>
      </c>
      <c r="D83" s="111"/>
      <c r="E83" s="24"/>
      <c r="F83" s="24"/>
      <c r="G83" s="24"/>
      <c r="H83" s="24"/>
      <c r="I83" s="24"/>
      <c r="J83" s="24"/>
      <c r="K83" s="24"/>
      <c r="L83" s="24"/>
      <c r="M83" s="182" t="s">
        <v>25</v>
      </c>
    </row>
    <row r="84" spans="1:13" ht="173.25">
      <c r="A84" s="33" t="s">
        <v>133</v>
      </c>
      <c r="B84" s="34" t="s">
        <v>134</v>
      </c>
      <c r="C84" s="147">
        <f>C91+C108</f>
        <v>0</v>
      </c>
      <c r="D84" s="146">
        <f>SUM(E84:L84)</f>
        <v>0</v>
      </c>
      <c r="E84" s="147">
        <f t="shared" ref="E84:L84" si="9">E91+E108</f>
        <v>0</v>
      </c>
      <c r="F84" s="147">
        <f t="shared" si="9"/>
        <v>0</v>
      </c>
      <c r="G84" s="147">
        <f t="shared" si="9"/>
        <v>0</v>
      </c>
      <c r="H84" s="147">
        <f t="shared" si="9"/>
        <v>0</v>
      </c>
      <c r="I84" s="147">
        <f t="shared" si="9"/>
        <v>0</v>
      </c>
      <c r="J84" s="147">
        <f t="shared" si="9"/>
        <v>0</v>
      </c>
      <c r="K84" s="147">
        <f t="shared" si="9"/>
        <v>0</v>
      </c>
      <c r="L84" s="147">
        <f t="shared" si="9"/>
        <v>0</v>
      </c>
      <c r="M84" s="182" t="s">
        <v>342</v>
      </c>
    </row>
    <row r="85" spans="1:13">
      <c r="A85" s="22" t="s">
        <v>135</v>
      </c>
      <c r="B85" s="23" t="s">
        <v>102</v>
      </c>
      <c r="C85" s="85">
        <f>SUM(E85:L85)</f>
        <v>0</v>
      </c>
      <c r="D85" s="111"/>
      <c r="E85" s="24"/>
      <c r="F85" s="24"/>
      <c r="G85" s="24"/>
      <c r="H85" s="24"/>
      <c r="I85" s="24"/>
      <c r="J85" s="24"/>
      <c r="K85" s="24"/>
      <c r="L85" s="24"/>
      <c r="M85" s="182" t="s">
        <v>25</v>
      </c>
    </row>
    <row r="86" spans="1:13" ht="31.5">
      <c r="A86" s="22" t="s">
        <v>136</v>
      </c>
      <c r="B86" s="23" t="s">
        <v>105</v>
      </c>
      <c r="C86" s="85">
        <f>SUM(C87:C94)</f>
        <v>0</v>
      </c>
      <c r="D86" s="111">
        <f>SUM(E86:L86)</f>
        <v>0</v>
      </c>
      <c r="E86" s="85">
        <f>E89+E90+E91+E92</f>
        <v>0</v>
      </c>
      <c r="F86" s="85">
        <f>F87+F88</f>
        <v>0</v>
      </c>
      <c r="G86" s="85">
        <f>G93+G94</f>
        <v>0</v>
      </c>
      <c r="H86" s="85">
        <v>0</v>
      </c>
      <c r="I86" s="85">
        <v>0</v>
      </c>
      <c r="J86" s="85">
        <v>0</v>
      </c>
      <c r="K86" s="85">
        <v>0</v>
      </c>
      <c r="L86" s="85">
        <v>0</v>
      </c>
      <c r="M86" s="199" t="s">
        <v>106</v>
      </c>
    </row>
    <row r="87" spans="1:13">
      <c r="A87" s="22"/>
      <c r="B87" s="77" t="s">
        <v>107</v>
      </c>
      <c r="C87" s="98">
        <f>F87</f>
        <v>0</v>
      </c>
      <c r="D87" s="117"/>
      <c r="E87" s="29"/>
      <c r="F87" s="24"/>
      <c r="G87" s="29"/>
      <c r="H87" s="29"/>
      <c r="I87" s="29"/>
      <c r="J87" s="29"/>
      <c r="K87" s="29"/>
      <c r="L87" s="29"/>
      <c r="M87" s="200"/>
    </row>
    <row r="88" spans="1:13">
      <c r="A88" s="22"/>
      <c r="B88" s="77" t="s">
        <v>108</v>
      </c>
      <c r="C88" s="98">
        <f>F88</f>
        <v>0</v>
      </c>
      <c r="D88" s="117"/>
      <c r="E88" s="29"/>
      <c r="F88" s="24"/>
      <c r="G88" s="29"/>
      <c r="H88" s="29"/>
      <c r="I88" s="29"/>
      <c r="J88" s="29"/>
      <c r="K88" s="29"/>
      <c r="L88" s="29"/>
      <c r="M88" s="200"/>
    </row>
    <row r="89" spans="1:13">
      <c r="A89" s="22"/>
      <c r="B89" s="78" t="s">
        <v>109</v>
      </c>
      <c r="C89" s="98">
        <f>E89</f>
        <v>0</v>
      </c>
      <c r="D89" s="117"/>
      <c r="E89" s="24"/>
      <c r="F89" s="29"/>
      <c r="G89" s="29"/>
      <c r="H89" s="29"/>
      <c r="I89" s="29"/>
      <c r="J89" s="29"/>
      <c r="K89" s="29"/>
      <c r="L89" s="29"/>
      <c r="M89" s="200"/>
    </row>
    <row r="90" spans="1:13">
      <c r="A90" s="22"/>
      <c r="B90" s="79" t="s">
        <v>110</v>
      </c>
      <c r="C90" s="98">
        <f t="shared" ref="C90:C92" si="10">E90</f>
        <v>0</v>
      </c>
      <c r="D90" s="118"/>
      <c r="E90" s="36"/>
      <c r="F90" s="37"/>
      <c r="G90" s="37"/>
      <c r="H90" s="37"/>
      <c r="I90" s="37"/>
      <c r="J90" s="37"/>
      <c r="K90" s="29"/>
      <c r="L90" s="29"/>
      <c r="M90" s="200"/>
    </row>
    <row r="91" spans="1:13">
      <c r="A91" s="22"/>
      <c r="B91" s="80" t="s">
        <v>111</v>
      </c>
      <c r="C91" s="98">
        <f t="shared" si="10"/>
        <v>0</v>
      </c>
      <c r="D91" s="118"/>
      <c r="E91" s="38"/>
      <c r="F91" s="39"/>
      <c r="G91" s="39"/>
      <c r="H91" s="39"/>
      <c r="I91" s="39"/>
      <c r="J91" s="39"/>
      <c r="K91" s="40"/>
      <c r="L91" s="40"/>
      <c r="M91" s="200"/>
    </row>
    <row r="92" spans="1:13">
      <c r="A92" s="22"/>
      <c r="B92" s="81" t="s">
        <v>112</v>
      </c>
      <c r="C92" s="98">
        <f t="shared" si="10"/>
        <v>0</v>
      </c>
      <c r="D92" s="118"/>
      <c r="E92" s="38"/>
      <c r="F92" s="39"/>
      <c r="G92" s="39"/>
      <c r="H92" s="39"/>
      <c r="I92" s="39"/>
      <c r="J92" s="39"/>
      <c r="K92" s="39"/>
      <c r="L92" s="39"/>
      <c r="M92" s="200"/>
    </row>
    <row r="93" spans="1:13">
      <c r="A93" s="138"/>
      <c r="B93" s="78" t="s">
        <v>113</v>
      </c>
      <c r="C93" s="98">
        <f>G93</f>
        <v>0</v>
      </c>
      <c r="D93" s="117"/>
      <c r="E93" s="29"/>
      <c r="F93" s="29"/>
      <c r="G93" s="24"/>
      <c r="H93" s="99"/>
      <c r="I93" s="99"/>
      <c r="J93" s="100"/>
      <c r="K93" s="100"/>
      <c r="L93" s="100"/>
      <c r="M93" s="200"/>
    </row>
    <row r="94" spans="1:13">
      <c r="A94" s="138"/>
      <c r="B94" s="78" t="s">
        <v>114</v>
      </c>
      <c r="C94" s="98">
        <f>G94</f>
        <v>0</v>
      </c>
      <c r="D94" s="117"/>
      <c r="E94" s="29"/>
      <c r="F94" s="29"/>
      <c r="G94" s="24"/>
      <c r="H94" s="99"/>
      <c r="I94" s="99"/>
      <c r="J94" s="100"/>
      <c r="K94" s="100"/>
      <c r="L94" s="100"/>
      <c r="M94" s="200"/>
    </row>
    <row r="95" spans="1:13">
      <c r="A95" s="138"/>
      <c r="B95" s="76" t="s">
        <v>281</v>
      </c>
      <c r="C95" s="85">
        <f>SUM(E95:L95)</f>
        <v>0</v>
      </c>
      <c r="D95" s="117"/>
      <c r="E95" s="41"/>
      <c r="F95" s="41"/>
      <c r="G95" s="41"/>
      <c r="H95" s="41"/>
      <c r="I95" s="41"/>
      <c r="J95" s="41"/>
      <c r="K95" s="41"/>
      <c r="L95" s="41"/>
      <c r="M95" s="201"/>
    </row>
    <row r="96" spans="1:13" ht="31.5">
      <c r="A96" s="22" t="s">
        <v>137</v>
      </c>
      <c r="B96" s="82" t="s">
        <v>117</v>
      </c>
      <c r="C96" s="85">
        <f>SUM(C97:C108)</f>
        <v>0</v>
      </c>
      <c r="D96" s="111">
        <f>SUM(E96:L96)</f>
        <v>0</v>
      </c>
      <c r="E96" s="85">
        <f>SUM(E97:E108)</f>
        <v>0</v>
      </c>
      <c r="F96" s="85">
        <f t="shared" ref="F96:L96" si="11">SUM(F97:F108)</f>
        <v>0</v>
      </c>
      <c r="G96" s="85">
        <f t="shared" si="11"/>
        <v>0</v>
      </c>
      <c r="H96" s="85">
        <f t="shared" si="11"/>
        <v>0</v>
      </c>
      <c r="I96" s="85">
        <f t="shared" si="11"/>
        <v>0</v>
      </c>
      <c r="J96" s="85">
        <f t="shared" si="11"/>
        <v>0</v>
      </c>
      <c r="K96" s="85">
        <f t="shared" si="11"/>
        <v>0</v>
      </c>
      <c r="L96" s="85">
        <f t="shared" si="11"/>
        <v>0</v>
      </c>
      <c r="M96" s="199" t="s">
        <v>118</v>
      </c>
    </row>
    <row r="97" spans="1:13">
      <c r="A97" s="22"/>
      <c r="B97" s="80" t="s">
        <v>119</v>
      </c>
      <c r="C97" s="98">
        <f>E97</f>
        <v>0</v>
      </c>
      <c r="D97" s="117"/>
      <c r="E97" s="24"/>
      <c r="F97" s="29"/>
      <c r="G97" s="29"/>
      <c r="H97" s="29"/>
      <c r="I97" s="29"/>
      <c r="J97" s="29"/>
      <c r="K97" s="29"/>
      <c r="L97" s="29"/>
      <c r="M97" s="200"/>
    </row>
    <row r="98" spans="1:13">
      <c r="A98" s="22"/>
      <c r="B98" s="80" t="s">
        <v>120</v>
      </c>
      <c r="C98" s="98">
        <f t="shared" ref="C98:C100" si="12">E98</f>
        <v>0</v>
      </c>
      <c r="D98" s="117"/>
      <c r="E98" s="24"/>
      <c r="F98" s="29"/>
      <c r="G98" s="29"/>
      <c r="H98" s="29"/>
      <c r="I98" s="29"/>
      <c r="J98" s="29"/>
      <c r="K98" s="29"/>
      <c r="L98" s="29"/>
      <c r="M98" s="200"/>
    </row>
    <row r="99" spans="1:13" ht="19.5" customHeight="1">
      <c r="A99" s="22"/>
      <c r="B99" s="80" t="s">
        <v>121</v>
      </c>
      <c r="C99" s="98">
        <f t="shared" si="12"/>
        <v>0</v>
      </c>
      <c r="D99" s="117"/>
      <c r="E99" s="24"/>
      <c r="F99" s="29"/>
      <c r="G99" s="29"/>
      <c r="H99" s="29"/>
      <c r="I99" s="29"/>
      <c r="J99" s="29"/>
      <c r="K99" s="29"/>
      <c r="L99" s="29"/>
      <c r="M99" s="200"/>
    </row>
    <row r="100" spans="1:13" ht="18.75" customHeight="1">
      <c r="A100" s="22"/>
      <c r="B100" s="81" t="s">
        <v>122</v>
      </c>
      <c r="C100" s="98">
        <f t="shared" si="12"/>
        <v>0</v>
      </c>
      <c r="D100" s="117"/>
      <c r="E100" s="24"/>
      <c r="F100" s="29"/>
      <c r="G100" s="29"/>
      <c r="H100" s="29"/>
      <c r="I100" s="29"/>
      <c r="J100" s="29"/>
      <c r="K100" s="29"/>
      <c r="L100" s="29"/>
      <c r="M100" s="200"/>
    </row>
    <row r="101" spans="1:13">
      <c r="A101" s="22"/>
      <c r="B101" s="77" t="s">
        <v>123</v>
      </c>
      <c r="C101" s="98">
        <f>F101</f>
        <v>0</v>
      </c>
      <c r="D101" s="117"/>
      <c r="E101" s="29"/>
      <c r="F101" s="24"/>
      <c r="G101" s="29"/>
      <c r="H101" s="29"/>
      <c r="I101" s="29"/>
      <c r="J101" s="29"/>
      <c r="K101" s="29"/>
      <c r="L101" s="29"/>
      <c r="M101" s="200"/>
    </row>
    <row r="102" spans="1:13">
      <c r="A102" s="22"/>
      <c r="B102" s="15" t="s">
        <v>124</v>
      </c>
      <c r="C102" s="98">
        <f>G102</f>
        <v>0</v>
      </c>
      <c r="D102" s="117"/>
      <c r="E102" s="29"/>
      <c r="F102" s="29"/>
      <c r="G102" s="24"/>
      <c r="H102" s="29"/>
      <c r="I102" s="29"/>
      <c r="J102" s="29"/>
      <c r="K102" s="29"/>
      <c r="L102" s="29"/>
      <c r="M102" s="200"/>
    </row>
    <row r="103" spans="1:13">
      <c r="A103" s="22"/>
      <c r="B103" s="15" t="s">
        <v>125</v>
      </c>
      <c r="C103" s="98">
        <f>G103</f>
        <v>0</v>
      </c>
      <c r="D103" s="117"/>
      <c r="E103" s="29"/>
      <c r="F103" s="29"/>
      <c r="G103" s="24"/>
      <c r="H103" s="29"/>
      <c r="I103" s="29"/>
      <c r="J103" s="29"/>
      <c r="K103" s="29"/>
      <c r="L103" s="29"/>
      <c r="M103" s="200"/>
    </row>
    <row r="104" spans="1:13">
      <c r="A104" s="22"/>
      <c r="B104" s="15" t="s">
        <v>127</v>
      </c>
      <c r="C104" s="98">
        <f>I104</f>
        <v>0</v>
      </c>
      <c r="D104" s="117"/>
      <c r="E104" s="100"/>
      <c r="F104" s="100"/>
      <c r="G104" s="100"/>
      <c r="H104" s="100"/>
      <c r="I104" s="41"/>
      <c r="J104" s="100"/>
      <c r="K104" s="100"/>
      <c r="L104" s="100"/>
      <c r="M104" s="200"/>
    </row>
    <row r="105" spans="1:13" ht="31.5">
      <c r="A105" s="22"/>
      <c r="B105" s="15" t="s">
        <v>128</v>
      </c>
      <c r="C105" s="98">
        <f>L105</f>
        <v>0</v>
      </c>
      <c r="D105" s="117"/>
      <c r="E105" s="29"/>
      <c r="F105" s="29"/>
      <c r="G105" s="29"/>
      <c r="H105" s="29"/>
      <c r="I105" s="29"/>
      <c r="J105" s="29"/>
      <c r="K105" s="29"/>
      <c r="L105" s="135"/>
      <c r="M105" s="200"/>
    </row>
    <row r="106" spans="1:13">
      <c r="A106" s="22"/>
      <c r="B106" s="15" t="s">
        <v>129</v>
      </c>
      <c r="C106" s="98">
        <f>H106</f>
        <v>0</v>
      </c>
      <c r="D106" s="117"/>
      <c r="E106" s="29"/>
      <c r="F106" s="29"/>
      <c r="G106" s="29"/>
      <c r="H106" s="134"/>
      <c r="I106" s="29"/>
      <c r="J106" s="137"/>
      <c r="K106" s="137"/>
      <c r="L106" s="99"/>
      <c r="M106" s="200"/>
    </row>
    <row r="107" spans="1:13" ht="18.75" customHeight="1">
      <c r="A107" s="22"/>
      <c r="B107" s="15" t="s">
        <v>130</v>
      </c>
      <c r="C107" s="98">
        <f>K107</f>
        <v>0</v>
      </c>
      <c r="D107" s="117"/>
      <c r="E107" s="29"/>
      <c r="F107" s="29"/>
      <c r="G107" s="29"/>
      <c r="H107" s="100"/>
      <c r="I107" s="29"/>
      <c r="J107" s="137"/>
      <c r="K107" s="136"/>
      <c r="L107" s="29"/>
      <c r="M107" s="200"/>
    </row>
    <row r="108" spans="1:13">
      <c r="A108" s="22"/>
      <c r="B108" s="15" t="s">
        <v>131</v>
      </c>
      <c r="C108" s="98">
        <f>J108</f>
        <v>0</v>
      </c>
      <c r="D108" s="117"/>
      <c r="E108" s="29"/>
      <c r="F108" s="29"/>
      <c r="G108" s="29"/>
      <c r="H108" s="29"/>
      <c r="I108" s="29"/>
      <c r="J108" s="136"/>
      <c r="K108" s="29"/>
      <c r="L108" s="29"/>
      <c r="M108" s="200"/>
    </row>
    <row r="109" spans="1:13">
      <c r="A109" s="22"/>
      <c r="B109" s="139" t="s">
        <v>289</v>
      </c>
      <c r="C109" s="85">
        <f>SUM(E109:L109)</f>
        <v>0</v>
      </c>
      <c r="D109" s="117"/>
      <c r="E109" s="29"/>
      <c r="F109" s="29"/>
      <c r="G109" s="134"/>
      <c r="H109" s="134"/>
      <c r="I109" s="134"/>
      <c r="J109" s="41"/>
      <c r="K109" s="136"/>
      <c r="L109" s="136"/>
      <c r="M109" s="200"/>
    </row>
    <row r="110" spans="1:13" ht="31.5">
      <c r="A110" s="22" t="s">
        <v>138</v>
      </c>
      <c r="B110" s="76" t="s">
        <v>304</v>
      </c>
      <c r="C110" s="98">
        <f>C111+C112</f>
        <v>0</v>
      </c>
      <c r="D110" s="111">
        <f>SUM(E110:L110)</f>
        <v>0</v>
      </c>
      <c r="E110" s="98">
        <f>E111+E112</f>
        <v>0</v>
      </c>
      <c r="F110" s="98">
        <f t="shared" ref="F110:L110" si="13">F111+F112</f>
        <v>0</v>
      </c>
      <c r="G110" s="98">
        <f t="shared" si="13"/>
        <v>0</v>
      </c>
      <c r="H110" s="98">
        <f t="shared" si="13"/>
        <v>0</v>
      </c>
      <c r="I110" s="98">
        <f t="shared" si="13"/>
        <v>0</v>
      </c>
      <c r="J110" s="98">
        <f t="shared" si="13"/>
        <v>0</v>
      </c>
      <c r="K110" s="98">
        <f t="shared" si="13"/>
        <v>0</v>
      </c>
      <c r="L110" s="98">
        <f t="shared" si="13"/>
        <v>0</v>
      </c>
      <c r="M110" s="182" t="s">
        <v>25</v>
      </c>
    </row>
    <row r="111" spans="1:13">
      <c r="A111" s="22"/>
      <c r="B111" s="76" t="s">
        <v>302</v>
      </c>
      <c r="C111" s="85">
        <f>SUM(E111:L111)</f>
        <v>0</v>
      </c>
      <c r="D111" s="111"/>
      <c r="E111" s="24"/>
      <c r="F111" s="24"/>
      <c r="G111" s="24"/>
      <c r="H111" s="24"/>
      <c r="I111" s="24"/>
      <c r="J111" s="24"/>
      <c r="K111" s="24"/>
      <c r="L111" s="24"/>
      <c r="M111" s="182" t="s">
        <v>25</v>
      </c>
    </row>
    <row r="112" spans="1:13">
      <c r="A112" s="33"/>
      <c r="B112" s="75" t="s">
        <v>303</v>
      </c>
      <c r="C112" s="85">
        <f>SUM(E112:L112)</f>
        <v>0</v>
      </c>
      <c r="D112" s="111"/>
      <c r="E112" s="24"/>
      <c r="F112" s="24"/>
      <c r="G112" s="24"/>
      <c r="H112" s="24"/>
      <c r="I112" s="24"/>
      <c r="J112" s="24"/>
      <c r="K112" s="24"/>
      <c r="L112" s="24"/>
      <c r="M112" s="182" t="s">
        <v>25</v>
      </c>
    </row>
    <row r="113" spans="1:13" ht="78.75">
      <c r="A113" s="33" t="s">
        <v>139</v>
      </c>
      <c r="B113" s="34" t="s">
        <v>140</v>
      </c>
      <c r="C113" s="85">
        <f>C115+C125</f>
        <v>0</v>
      </c>
      <c r="D113" s="111">
        <f>SUM(E113:L113)</f>
        <v>0</v>
      </c>
      <c r="E113" s="85">
        <f>E115+E125</f>
        <v>0</v>
      </c>
      <c r="F113" s="85">
        <f t="shared" ref="F113:L113" si="14">F115+F125</f>
        <v>0</v>
      </c>
      <c r="G113" s="85">
        <f t="shared" si="14"/>
        <v>0</v>
      </c>
      <c r="H113" s="85">
        <f t="shared" si="14"/>
        <v>0</v>
      </c>
      <c r="I113" s="85">
        <f t="shared" si="14"/>
        <v>0</v>
      </c>
      <c r="J113" s="85">
        <f t="shared" si="14"/>
        <v>0</v>
      </c>
      <c r="K113" s="85">
        <f t="shared" si="14"/>
        <v>0</v>
      </c>
      <c r="L113" s="119">
        <f t="shared" si="14"/>
        <v>0</v>
      </c>
      <c r="M113" s="191" t="s">
        <v>341</v>
      </c>
    </row>
    <row r="114" spans="1:13">
      <c r="A114" s="22" t="s">
        <v>141</v>
      </c>
      <c r="B114" s="23" t="s">
        <v>102</v>
      </c>
      <c r="C114" s="85">
        <f>SUM(E114:L114)</f>
        <v>0</v>
      </c>
      <c r="D114" s="111"/>
      <c r="E114" s="24"/>
      <c r="F114" s="24"/>
      <c r="G114" s="24"/>
      <c r="H114" s="24"/>
      <c r="I114" s="24"/>
      <c r="J114" s="24"/>
      <c r="K114" s="24"/>
      <c r="L114" s="24"/>
      <c r="M114" s="182"/>
    </row>
    <row r="115" spans="1:13" ht="31.5">
      <c r="A115" s="22" t="s">
        <v>142</v>
      </c>
      <c r="B115" s="23" t="s">
        <v>105</v>
      </c>
      <c r="C115" s="85">
        <f>SUM(C116:C123)</f>
        <v>0</v>
      </c>
      <c r="D115" s="111">
        <f>SUM(E115:L115)</f>
        <v>0</v>
      </c>
      <c r="E115" s="85">
        <f>E118+E119+E120+E121</f>
        <v>0</v>
      </c>
      <c r="F115" s="85">
        <f>F116+F117</f>
        <v>0</v>
      </c>
      <c r="G115" s="85">
        <f>G122+G123</f>
        <v>0</v>
      </c>
      <c r="H115" s="85">
        <v>0</v>
      </c>
      <c r="I115" s="85">
        <v>0</v>
      </c>
      <c r="J115" s="85">
        <v>0</v>
      </c>
      <c r="K115" s="85">
        <v>0</v>
      </c>
      <c r="L115" s="85">
        <v>0</v>
      </c>
      <c r="M115" s="182"/>
    </row>
    <row r="116" spans="1:13">
      <c r="A116" s="22"/>
      <c r="B116" s="77" t="s">
        <v>107</v>
      </c>
      <c r="C116" s="98">
        <f>F116</f>
        <v>0</v>
      </c>
      <c r="D116" s="117"/>
      <c r="E116" s="29"/>
      <c r="F116" s="24"/>
      <c r="G116" s="29"/>
      <c r="H116" s="29"/>
      <c r="I116" s="29"/>
      <c r="J116" s="29"/>
      <c r="K116" s="29"/>
      <c r="L116" s="29"/>
      <c r="M116" s="182"/>
    </row>
    <row r="117" spans="1:13">
      <c r="A117" s="22"/>
      <c r="B117" s="77" t="s">
        <v>108</v>
      </c>
      <c r="C117" s="98">
        <f>F117</f>
        <v>0</v>
      </c>
      <c r="D117" s="117"/>
      <c r="E117" s="29"/>
      <c r="F117" s="24"/>
      <c r="G117" s="29"/>
      <c r="H117" s="29"/>
      <c r="I117" s="29"/>
      <c r="J117" s="29"/>
      <c r="K117" s="29"/>
      <c r="L117" s="29"/>
      <c r="M117" s="182"/>
    </row>
    <row r="118" spans="1:13">
      <c r="A118" s="22"/>
      <c r="B118" s="78" t="s">
        <v>109</v>
      </c>
      <c r="C118" s="98">
        <f>E118</f>
        <v>0</v>
      </c>
      <c r="D118" s="117"/>
      <c r="E118" s="24"/>
      <c r="F118" s="29"/>
      <c r="G118" s="29"/>
      <c r="H118" s="29"/>
      <c r="I118" s="29"/>
      <c r="J118" s="29"/>
      <c r="K118" s="29"/>
      <c r="L118" s="29"/>
      <c r="M118" s="182"/>
    </row>
    <row r="119" spans="1:13">
      <c r="A119" s="22"/>
      <c r="B119" s="79" t="s">
        <v>110</v>
      </c>
      <c r="C119" s="98">
        <f t="shared" ref="C119:C121" si="15">E119</f>
        <v>0</v>
      </c>
      <c r="D119" s="118"/>
      <c r="E119" s="36"/>
      <c r="F119" s="37"/>
      <c r="G119" s="37"/>
      <c r="H119" s="37"/>
      <c r="I119" s="37"/>
      <c r="J119" s="37"/>
      <c r="K119" s="29"/>
      <c r="L119" s="29"/>
      <c r="M119" s="182"/>
    </row>
    <row r="120" spans="1:13">
      <c r="A120" s="22"/>
      <c r="B120" s="80" t="s">
        <v>111</v>
      </c>
      <c r="C120" s="98">
        <f t="shared" si="15"/>
        <v>0</v>
      </c>
      <c r="D120" s="118"/>
      <c r="E120" s="38"/>
      <c r="F120" s="39"/>
      <c r="G120" s="39"/>
      <c r="H120" s="39"/>
      <c r="I120" s="39"/>
      <c r="J120" s="39"/>
      <c r="K120" s="40"/>
      <c r="L120" s="40"/>
      <c r="M120" s="182"/>
    </row>
    <row r="121" spans="1:13">
      <c r="A121" s="22"/>
      <c r="B121" s="81" t="s">
        <v>112</v>
      </c>
      <c r="C121" s="98">
        <f t="shared" si="15"/>
        <v>0</v>
      </c>
      <c r="D121" s="118"/>
      <c r="E121" s="38"/>
      <c r="F121" s="39"/>
      <c r="G121" s="39"/>
      <c r="H121" s="39"/>
      <c r="I121" s="39"/>
      <c r="J121" s="39"/>
      <c r="K121" s="39"/>
      <c r="L121" s="39"/>
      <c r="M121" s="182"/>
    </row>
    <row r="122" spans="1:13">
      <c r="A122" s="22"/>
      <c r="B122" s="78" t="s">
        <v>113</v>
      </c>
      <c r="C122" s="98">
        <f>G122</f>
        <v>0</v>
      </c>
      <c r="D122" s="117"/>
      <c r="E122" s="29"/>
      <c r="F122" s="29"/>
      <c r="G122" s="24"/>
      <c r="H122" s="99"/>
      <c r="I122" s="99"/>
      <c r="J122" s="100"/>
      <c r="K122" s="100"/>
      <c r="L122" s="100"/>
      <c r="M122" s="182"/>
    </row>
    <row r="123" spans="1:13">
      <c r="A123" s="22"/>
      <c r="B123" s="78" t="s">
        <v>114</v>
      </c>
      <c r="C123" s="98">
        <f>G123</f>
        <v>0</v>
      </c>
      <c r="D123" s="117"/>
      <c r="E123" s="29"/>
      <c r="F123" s="29"/>
      <c r="G123" s="24"/>
      <c r="H123" s="99"/>
      <c r="I123" s="99"/>
      <c r="J123" s="100"/>
      <c r="K123" s="100"/>
      <c r="L123" s="100"/>
      <c r="M123" s="182"/>
    </row>
    <row r="124" spans="1:13">
      <c r="A124" s="138"/>
      <c r="B124" s="76" t="s">
        <v>290</v>
      </c>
      <c r="C124" s="85">
        <f>SUM(E124:L124)</f>
        <v>0</v>
      </c>
      <c r="D124" s="117"/>
      <c r="E124" s="41"/>
      <c r="F124" s="41"/>
      <c r="G124" s="41"/>
      <c r="H124" s="41"/>
      <c r="I124" s="41"/>
      <c r="J124" s="41"/>
      <c r="K124" s="41"/>
      <c r="L124" s="41"/>
      <c r="M124" s="182"/>
    </row>
    <row r="125" spans="1:13" ht="31.5">
      <c r="A125" s="22" t="s">
        <v>143</v>
      </c>
      <c r="B125" s="82" t="s">
        <v>117</v>
      </c>
      <c r="C125" s="85">
        <f>SUM(C126:C137)</f>
        <v>0</v>
      </c>
      <c r="D125" s="111">
        <f>SUM(E125:L125)</f>
        <v>0</v>
      </c>
      <c r="E125" s="85">
        <f>SUM(E126:E137)</f>
        <v>0</v>
      </c>
      <c r="F125" s="85">
        <f t="shared" ref="F125:L125" si="16">SUM(F126:F137)</f>
        <v>0</v>
      </c>
      <c r="G125" s="85">
        <f t="shared" si="16"/>
        <v>0</v>
      </c>
      <c r="H125" s="85">
        <f t="shared" si="16"/>
        <v>0</v>
      </c>
      <c r="I125" s="85">
        <f t="shared" si="16"/>
        <v>0</v>
      </c>
      <c r="J125" s="85">
        <f t="shared" si="16"/>
        <v>0</v>
      </c>
      <c r="K125" s="85">
        <f t="shared" si="16"/>
        <v>0</v>
      </c>
      <c r="L125" s="85">
        <f t="shared" si="16"/>
        <v>0</v>
      </c>
      <c r="M125" s="182"/>
    </row>
    <row r="126" spans="1:13">
      <c r="A126" s="22"/>
      <c r="B126" s="80" t="s">
        <v>119</v>
      </c>
      <c r="C126" s="98">
        <f>E126</f>
        <v>0</v>
      </c>
      <c r="D126" s="117"/>
      <c r="E126" s="24"/>
      <c r="F126" s="29"/>
      <c r="G126" s="29"/>
      <c r="H126" s="29"/>
      <c r="I126" s="29"/>
      <c r="J126" s="29"/>
      <c r="K126" s="29"/>
      <c r="L126" s="29"/>
      <c r="M126" s="182"/>
    </row>
    <row r="127" spans="1:13">
      <c r="A127" s="22"/>
      <c r="B127" s="80" t="s">
        <v>120</v>
      </c>
      <c r="C127" s="98">
        <f t="shared" ref="C127:C129" si="17">E127</f>
        <v>0</v>
      </c>
      <c r="D127" s="117"/>
      <c r="E127" s="24"/>
      <c r="F127" s="29"/>
      <c r="G127" s="29"/>
      <c r="H127" s="29"/>
      <c r="I127" s="29"/>
      <c r="J127" s="29"/>
      <c r="K127" s="29"/>
      <c r="L127" s="29"/>
      <c r="M127" s="182"/>
    </row>
    <row r="128" spans="1:13" ht="17.25" customHeight="1">
      <c r="A128" s="22"/>
      <c r="B128" s="80" t="s">
        <v>121</v>
      </c>
      <c r="C128" s="98">
        <f t="shared" si="17"/>
        <v>0</v>
      </c>
      <c r="D128" s="117"/>
      <c r="E128" s="24"/>
      <c r="F128" s="29"/>
      <c r="G128" s="29"/>
      <c r="H128" s="29"/>
      <c r="I128" s="29"/>
      <c r="J128" s="29"/>
      <c r="K128" s="29"/>
      <c r="L128" s="29"/>
      <c r="M128" s="182"/>
    </row>
    <row r="129" spans="1:13" ht="18" customHeight="1">
      <c r="A129" s="22"/>
      <c r="B129" s="81" t="s">
        <v>122</v>
      </c>
      <c r="C129" s="98">
        <f t="shared" si="17"/>
        <v>0</v>
      </c>
      <c r="D129" s="117"/>
      <c r="E129" s="24"/>
      <c r="F129" s="29"/>
      <c r="G129" s="29"/>
      <c r="H129" s="29"/>
      <c r="I129" s="29"/>
      <c r="J129" s="29"/>
      <c r="K129" s="29"/>
      <c r="L129" s="29"/>
      <c r="M129" s="182"/>
    </row>
    <row r="130" spans="1:13">
      <c r="A130" s="22"/>
      <c r="B130" s="77" t="s">
        <v>123</v>
      </c>
      <c r="C130" s="98">
        <f>F130</f>
        <v>0</v>
      </c>
      <c r="D130" s="117"/>
      <c r="E130" s="29"/>
      <c r="F130" s="24"/>
      <c r="G130" s="29"/>
      <c r="H130" s="29"/>
      <c r="I130" s="29"/>
      <c r="J130" s="29"/>
      <c r="K130" s="29"/>
      <c r="L130" s="29"/>
      <c r="M130" s="182"/>
    </row>
    <row r="131" spans="1:13" ht="17.25" customHeight="1">
      <c r="A131" s="22"/>
      <c r="B131" s="15" t="s">
        <v>124</v>
      </c>
      <c r="C131" s="98">
        <f>G131</f>
        <v>0</v>
      </c>
      <c r="D131" s="117"/>
      <c r="E131" s="29"/>
      <c r="F131" s="29"/>
      <c r="G131" s="24"/>
      <c r="H131" s="29"/>
      <c r="I131" s="29"/>
      <c r="J131" s="29"/>
      <c r="K131" s="29"/>
      <c r="L131" s="29"/>
      <c r="M131" s="182"/>
    </row>
    <row r="132" spans="1:13" ht="18.75" customHeight="1">
      <c r="A132" s="22"/>
      <c r="B132" s="15" t="s">
        <v>125</v>
      </c>
      <c r="C132" s="98">
        <f>G132</f>
        <v>0</v>
      </c>
      <c r="D132" s="117"/>
      <c r="E132" s="29"/>
      <c r="F132" s="29"/>
      <c r="G132" s="24"/>
      <c r="H132" s="29"/>
      <c r="I132" s="29"/>
      <c r="J132" s="29"/>
      <c r="K132" s="29"/>
      <c r="L132" s="29"/>
      <c r="M132" s="182"/>
    </row>
    <row r="133" spans="1:13">
      <c r="A133" s="22"/>
      <c r="B133" s="15" t="s">
        <v>127</v>
      </c>
      <c r="C133" s="98">
        <f>I133</f>
        <v>0</v>
      </c>
      <c r="D133" s="117"/>
      <c r="E133" s="100"/>
      <c r="F133" s="100"/>
      <c r="G133" s="100"/>
      <c r="H133" s="100"/>
      <c r="I133" s="41"/>
      <c r="J133" s="100"/>
      <c r="K133" s="100"/>
      <c r="L133" s="100"/>
      <c r="M133" s="182"/>
    </row>
    <row r="134" spans="1:13" ht="31.5">
      <c r="A134" s="22"/>
      <c r="B134" s="15" t="s">
        <v>128</v>
      </c>
      <c r="C134" s="98">
        <f>L134</f>
        <v>0</v>
      </c>
      <c r="D134" s="117"/>
      <c r="E134" s="29"/>
      <c r="F134" s="29"/>
      <c r="G134" s="29"/>
      <c r="H134" s="29"/>
      <c r="I134" s="29"/>
      <c r="J134" s="29"/>
      <c r="K134" s="29"/>
      <c r="L134" s="135"/>
      <c r="M134" s="182"/>
    </row>
    <row r="135" spans="1:13">
      <c r="A135" s="22"/>
      <c r="B135" s="15" t="s">
        <v>129</v>
      </c>
      <c r="C135" s="98">
        <f>H135</f>
        <v>0</v>
      </c>
      <c r="D135" s="117"/>
      <c r="E135" s="29"/>
      <c r="F135" s="29"/>
      <c r="G135" s="29"/>
      <c r="H135" s="134"/>
      <c r="I135" s="29"/>
      <c r="J135" s="137"/>
      <c r="K135" s="137"/>
      <c r="L135" s="99"/>
      <c r="M135" s="182"/>
    </row>
    <row r="136" spans="1:13" ht="16.5" customHeight="1">
      <c r="A136" s="22"/>
      <c r="B136" s="15" t="s">
        <v>130</v>
      </c>
      <c r="C136" s="98">
        <f>K136</f>
        <v>0</v>
      </c>
      <c r="D136" s="117"/>
      <c r="E136" s="29"/>
      <c r="F136" s="29"/>
      <c r="G136" s="29"/>
      <c r="H136" s="100"/>
      <c r="I136" s="29"/>
      <c r="J136" s="137"/>
      <c r="K136" s="136"/>
      <c r="L136" s="29"/>
      <c r="M136" s="182"/>
    </row>
    <row r="137" spans="1:13">
      <c r="A137" s="22"/>
      <c r="B137" s="15" t="s">
        <v>131</v>
      </c>
      <c r="C137" s="98">
        <f>J137</f>
        <v>0</v>
      </c>
      <c r="D137" s="117"/>
      <c r="E137" s="29"/>
      <c r="F137" s="29"/>
      <c r="G137" s="29"/>
      <c r="H137" s="29"/>
      <c r="I137" s="29"/>
      <c r="J137" s="136"/>
      <c r="K137" s="29"/>
      <c r="L137" s="29"/>
      <c r="M137" s="182"/>
    </row>
    <row r="138" spans="1:13">
      <c r="A138" s="22"/>
      <c r="B138" s="139" t="s">
        <v>289</v>
      </c>
      <c r="C138" s="85">
        <f>SUM(E138:L138)</f>
        <v>0</v>
      </c>
      <c r="D138" s="117"/>
      <c r="E138" s="29"/>
      <c r="F138" s="29"/>
      <c r="G138" s="134"/>
      <c r="H138" s="134"/>
      <c r="I138" s="134"/>
      <c r="J138" s="41"/>
      <c r="K138" s="136"/>
      <c r="L138" s="136"/>
      <c r="M138" s="182"/>
    </row>
    <row r="139" spans="1:13" ht="31.5">
      <c r="A139" s="168" t="s">
        <v>144</v>
      </c>
      <c r="B139" s="76" t="s">
        <v>304</v>
      </c>
      <c r="C139" s="98">
        <f>C140+C141</f>
        <v>0</v>
      </c>
      <c r="D139" s="111">
        <f>SUM(E139:L139)</f>
        <v>0</v>
      </c>
      <c r="E139" s="98">
        <f>E140+E141</f>
        <v>0</v>
      </c>
      <c r="F139" s="98">
        <f t="shared" ref="F139:L139" si="18">F140+F141</f>
        <v>0</v>
      </c>
      <c r="G139" s="98">
        <f t="shared" si="18"/>
        <v>0</v>
      </c>
      <c r="H139" s="98">
        <f t="shared" si="18"/>
        <v>0</v>
      </c>
      <c r="I139" s="98">
        <f t="shared" si="18"/>
        <v>0</v>
      </c>
      <c r="J139" s="98">
        <f t="shared" si="18"/>
        <v>0</v>
      </c>
      <c r="K139" s="98">
        <f t="shared" si="18"/>
        <v>0</v>
      </c>
      <c r="L139" s="98">
        <f t="shared" si="18"/>
        <v>0</v>
      </c>
      <c r="M139" s="182"/>
    </row>
    <row r="140" spans="1:13">
      <c r="A140" s="168"/>
      <c r="B140" s="76" t="s">
        <v>302</v>
      </c>
      <c r="C140" s="85">
        <f>SUM(E140:L140)</f>
        <v>0</v>
      </c>
      <c r="D140" s="111"/>
      <c r="E140" s="24"/>
      <c r="F140" s="24"/>
      <c r="G140" s="24"/>
      <c r="H140" s="24"/>
      <c r="I140" s="24"/>
      <c r="J140" s="24"/>
      <c r="K140" s="24"/>
      <c r="L140" s="24"/>
      <c r="M140" s="182"/>
    </row>
    <row r="141" spans="1:13">
      <c r="A141" s="168"/>
      <c r="B141" s="75" t="s">
        <v>303</v>
      </c>
      <c r="C141" s="85">
        <f>SUM(E141:L141)</f>
        <v>0</v>
      </c>
      <c r="D141" s="111"/>
      <c r="E141" s="24"/>
      <c r="F141" s="24"/>
      <c r="G141" s="24"/>
      <c r="H141" s="24"/>
      <c r="I141" s="24"/>
      <c r="J141" s="24"/>
      <c r="K141" s="24"/>
      <c r="L141" s="24"/>
      <c r="M141" s="182"/>
    </row>
    <row r="142" spans="1:13" ht="63">
      <c r="A142" s="33" t="s">
        <v>145</v>
      </c>
      <c r="B142" s="34" t="s">
        <v>277</v>
      </c>
      <c r="C142" s="147">
        <f>C144+C154</f>
        <v>0</v>
      </c>
      <c r="D142" s="146">
        <f>SUM(E142:L142)</f>
        <v>0</v>
      </c>
      <c r="E142" s="147">
        <f>E144+E154</f>
        <v>0</v>
      </c>
      <c r="F142" s="147">
        <f t="shared" ref="F142:L142" si="19">F144+F154</f>
        <v>0</v>
      </c>
      <c r="G142" s="147">
        <f t="shared" si="19"/>
        <v>0</v>
      </c>
      <c r="H142" s="147">
        <f t="shared" si="19"/>
        <v>0</v>
      </c>
      <c r="I142" s="147">
        <f t="shared" si="19"/>
        <v>0</v>
      </c>
      <c r="J142" s="147">
        <f t="shared" si="19"/>
        <v>0</v>
      </c>
      <c r="K142" s="147">
        <f t="shared" si="19"/>
        <v>0</v>
      </c>
      <c r="L142" s="151">
        <f t="shared" si="19"/>
        <v>0</v>
      </c>
      <c r="M142" s="191" t="s">
        <v>340</v>
      </c>
    </row>
    <row r="143" spans="1:13">
      <c r="A143" s="163" t="s">
        <v>298</v>
      </c>
      <c r="B143" s="23" t="s">
        <v>102</v>
      </c>
      <c r="C143" s="85">
        <f>SUM(E143:L143)</f>
        <v>0</v>
      </c>
      <c r="D143" s="111"/>
      <c r="E143" s="24"/>
      <c r="F143" s="24"/>
      <c r="G143" s="24"/>
      <c r="H143" s="24"/>
      <c r="I143" s="24"/>
      <c r="J143" s="24"/>
      <c r="K143" s="24"/>
      <c r="L143" s="24"/>
      <c r="M143" s="182"/>
    </row>
    <row r="144" spans="1:13" ht="31.5">
      <c r="A144" s="163" t="s">
        <v>299</v>
      </c>
      <c r="B144" s="23" t="s">
        <v>105</v>
      </c>
      <c r="C144" s="85">
        <f>SUM(C145:C152)</f>
        <v>0</v>
      </c>
      <c r="D144" s="111">
        <f>SUM(E144:L144)</f>
        <v>0</v>
      </c>
      <c r="E144" s="85">
        <f>E147+E148+E149+E150</f>
        <v>0</v>
      </c>
      <c r="F144" s="85">
        <f>F145+F146</f>
        <v>0</v>
      </c>
      <c r="G144" s="85">
        <f>G151+G152</f>
        <v>0</v>
      </c>
      <c r="H144" s="85">
        <v>0</v>
      </c>
      <c r="I144" s="85">
        <v>0</v>
      </c>
      <c r="J144" s="85">
        <v>0</v>
      </c>
      <c r="K144" s="85">
        <v>0</v>
      </c>
      <c r="L144" s="85">
        <v>0</v>
      </c>
      <c r="M144" s="182"/>
    </row>
    <row r="145" spans="1:13">
      <c r="A145" s="33"/>
      <c r="B145" s="77" t="s">
        <v>107</v>
      </c>
      <c r="C145" s="98">
        <f>F145</f>
        <v>0</v>
      </c>
      <c r="D145" s="117"/>
      <c r="E145" s="29"/>
      <c r="F145" s="24"/>
      <c r="G145" s="29"/>
      <c r="H145" s="29"/>
      <c r="I145" s="29"/>
      <c r="J145" s="29"/>
      <c r="K145" s="29"/>
      <c r="L145" s="29"/>
      <c r="M145" s="182"/>
    </row>
    <row r="146" spans="1:13">
      <c r="A146" s="33"/>
      <c r="B146" s="77" t="s">
        <v>108</v>
      </c>
      <c r="C146" s="98">
        <f>F146</f>
        <v>0</v>
      </c>
      <c r="D146" s="117"/>
      <c r="E146" s="29"/>
      <c r="F146" s="24"/>
      <c r="G146" s="29"/>
      <c r="H146" s="29"/>
      <c r="I146" s="29"/>
      <c r="J146" s="29"/>
      <c r="K146" s="29"/>
      <c r="L146" s="29"/>
      <c r="M146" s="182"/>
    </row>
    <row r="147" spans="1:13">
      <c r="A147" s="33"/>
      <c r="B147" s="78" t="s">
        <v>109</v>
      </c>
      <c r="C147" s="98">
        <f>E147</f>
        <v>0</v>
      </c>
      <c r="D147" s="117"/>
      <c r="E147" s="24"/>
      <c r="F147" s="29"/>
      <c r="G147" s="29"/>
      <c r="H147" s="29"/>
      <c r="I147" s="29"/>
      <c r="J147" s="29"/>
      <c r="K147" s="29"/>
      <c r="L147" s="29"/>
      <c r="M147" s="182"/>
    </row>
    <row r="148" spans="1:13">
      <c r="A148" s="33"/>
      <c r="B148" s="79" t="s">
        <v>110</v>
      </c>
      <c r="C148" s="98">
        <f t="shared" ref="C148:C150" si="20">E148</f>
        <v>0</v>
      </c>
      <c r="D148" s="118"/>
      <c r="E148" s="36"/>
      <c r="F148" s="37"/>
      <c r="G148" s="37"/>
      <c r="H148" s="37"/>
      <c r="I148" s="37"/>
      <c r="J148" s="37"/>
      <c r="K148" s="29"/>
      <c r="L148" s="29"/>
      <c r="M148" s="182"/>
    </row>
    <row r="149" spans="1:13">
      <c r="A149" s="33"/>
      <c r="B149" s="80" t="s">
        <v>111</v>
      </c>
      <c r="C149" s="98">
        <f t="shared" si="20"/>
        <v>0</v>
      </c>
      <c r="D149" s="118"/>
      <c r="E149" s="38"/>
      <c r="F149" s="39"/>
      <c r="G149" s="39"/>
      <c r="H149" s="39"/>
      <c r="I149" s="39"/>
      <c r="J149" s="39"/>
      <c r="K149" s="40"/>
      <c r="L149" s="40"/>
      <c r="M149" s="182"/>
    </row>
    <row r="150" spans="1:13">
      <c r="A150" s="33"/>
      <c r="B150" s="81" t="s">
        <v>112</v>
      </c>
      <c r="C150" s="98">
        <f t="shared" si="20"/>
        <v>0</v>
      </c>
      <c r="D150" s="118"/>
      <c r="E150" s="38"/>
      <c r="F150" s="39"/>
      <c r="G150" s="39"/>
      <c r="H150" s="39"/>
      <c r="I150" s="39"/>
      <c r="J150" s="39"/>
      <c r="K150" s="39"/>
      <c r="L150" s="39"/>
      <c r="M150" s="182"/>
    </row>
    <row r="151" spans="1:13">
      <c r="A151" s="33"/>
      <c r="B151" s="78" t="s">
        <v>113</v>
      </c>
      <c r="C151" s="98">
        <f>G151</f>
        <v>0</v>
      </c>
      <c r="D151" s="117"/>
      <c r="E151" s="29"/>
      <c r="F151" s="29"/>
      <c r="G151" s="24"/>
      <c r="H151" s="99"/>
      <c r="I151" s="99"/>
      <c r="J151" s="100"/>
      <c r="K151" s="100"/>
      <c r="L151" s="100"/>
      <c r="M151" s="182"/>
    </row>
    <row r="152" spans="1:13">
      <c r="A152" s="33"/>
      <c r="B152" s="78" t="s">
        <v>114</v>
      </c>
      <c r="C152" s="98">
        <f>G152</f>
        <v>0</v>
      </c>
      <c r="D152" s="117"/>
      <c r="E152" s="29"/>
      <c r="F152" s="29"/>
      <c r="G152" s="24"/>
      <c r="H152" s="99"/>
      <c r="I152" s="99"/>
      <c r="J152" s="100"/>
      <c r="K152" s="100"/>
      <c r="L152" s="100"/>
      <c r="M152" s="182"/>
    </row>
    <row r="153" spans="1:13">
      <c r="A153" s="33"/>
      <c r="B153" s="76" t="s">
        <v>290</v>
      </c>
      <c r="C153" s="85">
        <f>SUM(E153:L153)</f>
        <v>0</v>
      </c>
      <c r="D153" s="117"/>
      <c r="E153" s="41"/>
      <c r="F153" s="41"/>
      <c r="G153" s="41"/>
      <c r="H153" s="41"/>
      <c r="I153" s="41"/>
      <c r="J153" s="41"/>
      <c r="K153" s="41"/>
      <c r="L153" s="41"/>
      <c r="M153" s="182"/>
    </row>
    <row r="154" spans="1:13" ht="31.5">
      <c r="A154" s="163" t="s">
        <v>300</v>
      </c>
      <c r="B154" s="82" t="s">
        <v>117</v>
      </c>
      <c r="C154" s="85">
        <f>SUM(C155:C166)</f>
        <v>0</v>
      </c>
      <c r="D154" s="111">
        <f>SUM(E154:L154)</f>
        <v>0</v>
      </c>
      <c r="E154" s="85">
        <f>SUM(E155:E166)</f>
        <v>0</v>
      </c>
      <c r="F154" s="85">
        <f t="shared" ref="F154:L154" si="21">SUM(F155:F166)</f>
        <v>0</v>
      </c>
      <c r="G154" s="85">
        <f t="shared" si="21"/>
        <v>0</v>
      </c>
      <c r="H154" s="85">
        <f t="shared" si="21"/>
        <v>0</v>
      </c>
      <c r="I154" s="85">
        <f t="shared" si="21"/>
        <v>0</v>
      </c>
      <c r="J154" s="85">
        <f t="shared" si="21"/>
        <v>0</v>
      </c>
      <c r="K154" s="85">
        <f t="shared" si="21"/>
        <v>0</v>
      </c>
      <c r="L154" s="85">
        <f t="shared" si="21"/>
        <v>0</v>
      </c>
      <c r="M154" s="182"/>
    </row>
    <row r="155" spans="1:13">
      <c r="A155" s="33"/>
      <c r="B155" s="80" t="s">
        <v>119</v>
      </c>
      <c r="C155" s="98">
        <f>E155</f>
        <v>0</v>
      </c>
      <c r="D155" s="117"/>
      <c r="E155" s="24"/>
      <c r="F155" s="29"/>
      <c r="G155" s="29"/>
      <c r="H155" s="29"/>
      <c r="I155" s="29"/>
      <c r="J155" s="29"/>
      <c r="K155" s="29"/>
      <c r="L155" s="29"/>
      <c r="M155" s="182"/>
    </row>
    <row r="156" spans="1:13">
      <c r="A156" s="33"/>
      <c r="B156" s="80" t="s">
        <v>120</v>
      </c>
      <c r="C156" s="98">
        <f t="shared" ref="C156:C158" si="22">E156</f>
        <v>0</v>
      </c>
      <c r="D156" s="117"/>
      <c r="E156" s="24"/>
      <c r="F156" s="29"/>
      <c r="G156" s="29"/>
      <c r="H156" s="29"/>
      <c r="I156" s="29"/>
      <c r="J156" s="29"/>
      <c r="K156" s="29"/>
      <c r="L156" s="29"/>
      <c r="M156" s="182"/>
    </row>
    <row r="157" spans="1:13" ht="17.25" customHeight="1">
      <c r="A157" s="33"/>
      <c r="B157" s="80" t="s">
        <v>121</v>
      </c>
      <c r="C157" s="98">
        <f t="shared" si="22"/>
        <v>0</v>
      </c>
      <c r="D157" s="117"/>
      <c r="E157" s="24"/>
      <c r="F157" s="29"/>
      <c r="G157" s="29"/>
      <c r="H157" s="29"/>
      <c r="I157" s="29"/>
      <c r="J157" s="29"/>
      <c r="K157" s="29"/>
      <c r="L157" s="29"/>
      <c r="M157" s="182"/>
    </row>
    <row r="158" spans="1:13" ht="15.75" customHeight="1">
      <c r="A158" s="33"/>
      <c r="B158" s="81" t="s">
        <v>122</v>
      </c>
      <c r="C158" s="98">
        <f t="shared" si="22"/>
        <v>0</v>
      </c>
      <c r="D158" s="117"/>
      <c r="E158" s="24"/>
      <c r="F158" s="29"/>
      <c r="G158" s="29"/>
      <c r="H158" s="29"/>
      <c r="I158" s="29"/>
      <c r="J158" s="29"/>
      <c r="K158" s="29"/>
      <c r="L158" s="29"/>
      <c r="M158" s="182"/>
    </row>
    <row r="159" spans="1:13">
      <c r="A159" s="33"/>
      <c r="B159" s="77" t="s">
        <v>123</v>
      </c>
      <c r="C159" s="98">
        <f>F159</f>
        <v>0</v>
      </c>
      <c r="D159" s="117"/>
      <c r="E159" s="29"/>
      <c r="F159" s="24"/>
      <c r="G159" s="29"/>
      <c r="H159" s="29"/>
      <c r="I159" s="29"/>
      <c r="J159" s="29"/>
      <c r="K159" s="29"/>
      <c r="L159" s="29"/>
      <c r="M159" s="182"/>
    </row>
    <row r="160" spans="1:13">
      <c r="A160" s="33"/>
      <c r="B160" s="15" t="s">
        <v>124</v>
      </c>
      <c r="C160" s="98">
        <f>G160</f>
        <v>0</v>
      </c>
      <c r="D160" s="117"/>
      <c r="E160" s="29"/>
      <c r="F160" s="29"/>
      <c r="G160" s="24"/>
      <c r="H160" s="29"/>
      <c r="I160" s="29"/>
      <c r="J160" s="29"/>
      <c r="K160" s="29"/>
      <c r="L160" s="29"/>
      <c r="M160" s="182"/>
    </row>
    <row r="161" spans="1:13" ht="19.5" customHeight="1">
      <c r="A161" s="33"/>
      <c r="B161" s="15" t="s">
        <v>125</v>
      </c>
      <c r="C161" s="98">
        <f>G161</f>
        <v>0</v>
      </c>
      <c r="D161" s="117"/>
      <c r="E161" s="29"/>
      <c r="F161" s="29"/>
      <c r="G161" s="24"/>
      <c r="H161" s="29"/>
      <c r="I161" s="29"/>
      <c r="J161" s="29"/>
      <c r="K161" s="29"/>
      <c r="L161" s="29"/>
      <c r="M161" s="182"/>
    </row>
    <row r="162" spans="1:13">
      <c r="A162" s="102"/>
      <c r="B162" s="15" t="s">
        <v>127</v>
      </c>
      <c r="C162" s="98">
        <f>I162</f>
        <v>0</v>
      </c>
      <c r="D162" s="117"/>
      <c r="E162" s="100"/>
      <c r="F162" s="100"/>
      <c r="G162" s="100"/>
      <c r="H162" s="100"/>
      <c r="I162" s="41"/>
      <c r="J162" s="100"/>
      <c r="K162" s="100"/>
      <c r="L162" s="100"/>
      <c r="M162" s="182"/>
    </row>
    <row r="163" spans="1:13" ht="31.5">
      <c r="A163" s="102"/>
      <c r="B163" s="15" t="s">
        <v>128</v>
      </c>
      <c r="C163" s="98">
        <f>L163</f>
        <v>0</v>
      </c>
      <c r="D163" s="117"/>
      <c r="E163" s="29"/>
      <c r="F163" s="29"/>
      <c r="G163" s="29"/>
      <c r="H163" s="29"/>
      <c r="I163" s="29"/>
      <c r="J163" s="29"/>
      <c r="K163" s="29"/>
      <c r="L163" s="135"/>
      <c r="M163" s="182"/>
    </row>
    <row r="164" spans="1:13">
      <c r="A164" s="102"/>
      <c r="B164" s="15" t="s">
        <v>129</v>
      </c>
      <c r="C164" s="98">
        <f>H164</f>
        <v>0</v>
      </c>
      <c r="D164" s="117"/>
      <c r="E164" s="29"/>
      <c r="F164" s="29"/>
      <c r="G164" s="29"/>
      <c r="H164" s="134"/>
      <c r="I164" s="29"/>
      <c r="J164" s="137"/>
      <c r="K164" s="137"/>
      <c r="L164" s="99"/>
      <c r="M164" s="182"/>
    </row>
    <row r="165" spans="1:13" ht="19.5" customHeight="1">
      <c r="A165" s="102"/>
      <c r="B165" s="15" t="s">
        <v>130</v>
      </c>
      <c r="C165" s="98">
        <f>K165</f>
        <v>0</v>
      </c>
      <c r="D165" s="117"/>
      <c r="E165" s="29"/>
      <c r="F165" s="29"/>
      <c r="G165" s="29"/>
      <c r="H165" s="100"/>
      <c r="I165" s="29"/>
      <c r="J165" s="137"/>
      <c r="K165" s="136"/>
      <c r="L165" s="29"/>
      <c r="M165" s="182"/>
    </row>
    <row r="166" spans="1:13">
      <c r="A166" s="102"/>
      <c r="B166" s="15" t="s">
        <v>131</v>
      </c>
      <c r="C166" s="98">
        <f>J166</f>
        <v>0</v>
      </c>
      <c r="D166" s="117"/>
      <c r="E166" s="29"/>
      <c r="F166" s="29"/>
      <c r="G166" s="29"/>
      <c r="H166" s="29"/>
      <c r="I166" s="29"/>
      <c r="J166" s="136"/>
      <c r="K166" s="29"/>
      <c r="L166" s="29"/>
      <c r="M166" s="182"/>
    </row>
    <row r="167" spans="1:13">
      <c r="A167" s="102"/>
      <c r="B167" s="139" t="s">
        <v>289</v>
      </c>
      <c r="C167" s="85">
        <f>SUM(E167:L167)</f>
        <v>0</v>
      </c>
      <c r="D167" s="117"/>
      <c r="E167" s="29"/>
      <c r="F167" s="29"/>
      <c r="G167" s="134"/>
      <c r="H167" s="134"/>
      <c r="I167" s="134"/>
      <c r="J167" s="41"/>
      <c r="K167" s="136"/>
      <c r="L167" s="136"/>
      <c r="M167" s="182"/>
    </row>
    <row r="168" spans="1:13">
      <c r="A168" s="164" t="s">
        <v>301</v>
      </c>
      <c r="B168" s="76" t="s">
        <v>329</v>
      </c>
      <c r="C168" s="98">
        <f>C169+C170</f>
        <v>0</v>
      </c>
      <c r="D168" s="111">
        <f>SUM(E168:L168)</f>
        <v>0</v>
      </c>
      <c r="E168" s="98">
        <f>E169+E170</f>
        <v>0</v>
      </c>
      <c r="F168" s="98">
        <f t="shared" ref="F168:L168" si="23">F169+F170</f>
        <v>0</v>
      </c>
      <c r="G168" s="98">
        <f t="shared" si="23"/>
        <v>0</v>
      </c>
      <c r="H168" s="98">
        <f t="shared" si="23"/>
        <v>0</v>
      </c>
      <c r="I168" s="98">
        <f t="shared" si="23"/>
        <v>0</v>
      </c>
      <c r="J168" s="98">
        <f t="shared" si="23"/>
        <v>0</v>
      </c>
      <c r="K168" s="98">
        <f t="shared" si="23"/>
        <v>0</v>
      </c>
      <c r="L168" s="98">
        <f t="shared" si="23"/>
        <v>0</v>
      </c>
      <c r="M168" s="182"/>
    </row>
    <row r="169" spans="1:13">
      <c r="A169" s="164"/>
      <c r="B169" s="76" t="s">
        <v>302</v>
      </c>
      <c r="C169" s="85">
        <f>SUM(E169:L169)</f>
        <v>0</v>
      </c>
      <c r="D169" s="111"/>
      <c r="E169" s="24"/>
      <c r="F169" s="24"/>
      <c r="G169" s="24"/>
      <c r="H169" s="24"/>
      <c r="I169" s="24"/>
      <c r="J169" s="24"/>
      <c r="K169" s="24"/>
      <c r="L169" s="24"/>
      <c r="M169" s="182"/>
    </row>
    <row r="170" spans="1:13">
      <c r="A170" s="164"/>
      <c r="B170" s="75" t="s">
        <v>303</v>
      </c>
      <c r="C170" s="85">
        <f>SUM(E170:L170)</f>
        <v>0</v>
      </c>
      <c r="D170" s="111"/>
      <c r="E170" s="24"/>
      <c r="F170" s="24"/>
      <c r="G170" s="24"/>
      <c r="H170" s="24"/>
      <c r="I170" s="24"/>
      <c r="J170" s="24"/>
      <c r="K170" s="24"/>
      <c r="L170" s="24"/>
      <c r="M170" s="182"/>
    </row>
    <row r="171" spans="1:13" ht="31.5">
      <c r="A171" s="164" t="s">
        <v>327</v>
      </c>
      <c r="B171" s="178" t="s">
        <v>284</v>
      </c>
      <c r="C171" s="85">
        <f>SUM(E171:L171)</f>
        <v>0</v>
      </c>
      <c r="D171" s="111"/>
      <c r="E171" s="100"/>
      <c r="F171" s="100"/>
      <c r="G171" s="100"/>
      <c r="H171" s="41"/>
      <c r="I171" s="41"/>
      <c r="J171" s="135"/>
      <c r="K171" s="135"/>
      <c r="L171" s="192"/>
      <c r="M171" s="202" t="s">
        <v>350</v>
      </c>
    </row>
    <row r="172" spans="1:13" ht="31.5">
      <c r="A172" s="164" t="s">
        <v>328</v>
      </c>
      <c r="B172" s="178" t="s">
        <v>285</v>
      </c>
      <c r="C172" s="85">
        <f>SUM(E172:L172)</f>
        <v>0</v>
      </c>
      <c r="D172" s="111"/>
      <c r="E172" s="100"/>
      <c r="F172" s="100"/>
      <c r="G172" s="100"/>
      <c r="H172" s="41"/>
      <c r="I172" s="41"/>
      <c r="J172" s="135"/>
      <c r="K172" s="135"/>
      <c r="L172" s="192"/>
      <c r="M172" s="202"/>
    </row>
    <row r="173" spans="1:13" ht="47.25">
      <c r="A173" s="33" t="s">
        <v>146</v>
      </c>
      <c r="B173" s="34" t="s">
        <v>147</v>
      </c>
      <c r="C173" s="147">
        <f>C174+C200+C226</f>
        <v>0</v>
      </c>
      <c r="D173" s="146">
        <f>SUM(E173:L173)</f>
        <v>0</v>
      </c>
      <c r="E173" s="147">
        <f>E175+E185</f>
        <v>0</v>
      </c>
      <c r="F173" s="147">
        <f t="shared" ref="F173:L173" si="24">F175+F185</f>
        <v>0</v>
      </c>
      <c r="G173" s="147">
        <f t="shared" si="24"/>
        <v>0</v>
      </c>
      <c r="H173" s="147">
        <f t="shared" si="24"/>
        <v>0</v>
      </c>
      <c r="I173" s="147">
        <f t="shared" si="24"/>
        <v>0</v>
      </c>
      <c r="J173" s="147">
        <f t="shared" si="24"/>
        <v>0</v>
      </c>
      <c r="K173" s="147">
        <f t="shared" si="24"/>
        <v>0</v>
      </c>
      <c r="L173" s="147">
        <f t="shared" si="24"/>
        <v>0</v>
      </c>
      <c r="M173" s="182" t="s">
        <v>148</v>
      </c>
    </row>
    <row r="174" spans="1:13">
      <c r="A174" s="140" t="s">
        <v>149</v>
      </c>
      <c r="B174" s="44" t="s">
        <v>150</v>
      </c>
      <c r="C174" s="85">
        <f>C176+C186</f>
        <v>0</v>
      </c>
      <c r="D174" s="111"/>
      <c r="E174" s="45"/>
      <c r="F174" s="45"/>
      <c r="G174" s="45"/>
      <c r="H174" s="45"/>
      <c r="I174" s="45"/>
      <c r="J174" s="45"/>
      <c r="K174" s="45"/>
      <c r="L174" s="45"/>
      <c r="M174" s="182"/>
    </row>
    <row r="175" spans="1:13">
      <c r="A175" s="164" t="s">
        <v>307</v>
      </c>
      <c r="B175" s="23" t="s">
        <v>102</v>
      </c>
      <c r="C175" s="85">
        <f>SUM(E175:L175)</f>
        <v>0</v>
      </c>
      <c r="D175" s="111"/>
      <c r="E175" s="24"/>
      <c r="F175" s="24"/>
      <c r="G175" s="24"/>
      <c r="H175" s="24"/>
      <c r="I175" s="24"/>
      <c r="J175" s="24"/>
      <c r="K175" s="24"/>
      <c r="L175" s="41"/>
      <c r="M175" s="182"/>
    </row>
    <row r="176" spans="1:13" ht="31.5">
      <c r="A176" s="164" t="s">
        <v>308</v>
      </c>
      <c r="B176" s="23" t="s">
        <v>105</v>
      </c>
      <c r="C176" s="85">
        <f>SUM(C177:C184)</f>
        <v>0</v>
      </c>
      <c r="D176" s="111">
        <f>SUM(E176:L176)</f>
        <v>0</v>
      </c>
      <c r="E176" s="85">
        <f>E179+E180+E181+E182</f>
        <v>0</v>
      </c>
      <c r="F176" s="85">
        <f>F177+F178</f>
        <v>0</v>
      </c>
      <c r="G176" s="85">
        <f>G183+G184</f>
        <v>0</v>
      </c>
      <c r="H176" s="85">
        <v>0</v>
      </c>
      <c r="I176" s="85">
        <v>0</v>
      </c>
      <c r="J176" s="85">
        <v>0</v>
      </c>
      <c r="K176" s="85">
        <v>0</v>
      </c>
      <c r="L176" s="85">
        <v>0</v>
      </c>
      <c r="M176" s="182"/>
    </row>
    <row r="177" spans="1:13">
      <c r="A177" s="102"/>
      <c r="B177" s="77" t="s">
        <v>107</v>
      </c>
      <c r="C177" s="98">
        <f>F177</f>
        <v>0</v>
      </c>
      <c r="D177" s="117"/>
      <c r="E177" s="29"/>
      <c r="F177" s="24"/>
      <c r="G177" s="29"/>
      <c r="H177" s="29"/>
      <c r="I177" s="29"/>
      <c r="J177" s="29"/>
      <c r="K177" s="29"/>
      <c r="L177" s="100"/>
      <c r="M177" s="182"/>
    </row>
    <row r="178" spans="1:13">
      <c r="A178" s="102"/>
      <c r="B178" s="77" t="s">
        <v>108</v>
      </c>
      <c r="C178" s="98">
        <f>F178</f>
        <v>0</v>
      </c>
      <c r="D178" s="117"/>
      <c r="E178" s="29"/>
      <c r="F178" s="24"/>
      <c r="G178" s="29"/>
      <c r="H178" s="29"/>
      <c r="I178" s="29"/>
      <c r="J178" s="29"/>
      <c r="K178" s="29"/>
      <c r="L178" s="100"/>
      <c r="M178" s="182"/>
    </row>
    <row r="179" spans="1:13">
      <c r="A179" s="102"/>
      <c r="B179" s="78" t="s">
        <v>109</v>
      </c>
      <c r="C179" s="98">
        <f>E179</f>
        <v>0</v>
      </c>
      <c r="D179" s="117"/>
      <c r="E179" s="24"/>
      <c r="F179" s="29"/>
      <c r="G179" s="29"/>
      <c r="H179" s="29"/>
      <c r="I179" s="29"/>
      <c r="J179" s="29"/>
      <c r="K179" s="29"/>
      <c r="L179" s="100"/>
      <c r="M179" s="182"/>
    </row>
    <row r="180" spans="1:13">
      <c r="A180" s="102"/>
      <c r="B180" s="79" t="s">
        <v>110</v>
      </c>
      <c r="C180" s="98">
        <f t="shared" ref="C180:C182" si="25">E180</f>
        <v>0</v>
      </c>
      <c r="D180" s="118"/>
      <c r="E180" s="36"/>
      <c r="F180" s="37"/>
      <c r="G180" s="37"/>
      <c r="H180" s="37"/>
      <c r="I180" s="37"/>
      <c r="J180" s="37"/>
      <c r="K180" s="29"/>
      <c r="L180" s="100"/>
      <c r="M180" s="182"/>
    </row>
    <row r="181" spans="1:13">
      <c r="A181" s="102"/>
      <c r="B181" s="80" t="s">
        <v>111</v>
      </c>
      <c r="C181" s="98">
        <f t="shared" si="25"/>
        <v>0</v>
      </c>
      <c r="D181" s="118"/>
      <c r="E181" s="38"/>
      <c r="F181" s="39"/>
      <c r="G181" s="39"/>
      <c r="H181" s="39"/>
      <c r="I181" s="39"/>
      <c r="J181" s="39"/>
      <c r="K181" s="40"/>
      <c r="L181" s="100"/>
      <c r="M181" s="182"/>
    </row>
    <row r="182" spans="1:13">
      <c r="A182" s="102"/>
      <c r="B182" s="81" t="s">
        <v>112</v>
      </c>
      <c r="C182" s="98">
        <f t="shared" si="25"/>
        <v>0</v>
      </c>
      <c r="D182" s="118"/>
      <c r="E182" s="38"/>
      <c r="F182" s="39"/>
      <c r="G182" s="39"/>
      <c r="H182" s="39"/>
      <c r="I182" s="39"/>
      <c r="J182" s="39"/>
      <c r="K182" s="39"/>
      <c r="L182" s="100"/>
      <c r="M182" s="182"/>
    </row>
    <row r="183" spans="1:13">
      <c r="A183" s="102"/>
      <c r="B183" s="78" t="s">
        <v>113</v>
      </c>
      <c r="C183" s="98">
        <f>G183</f>
        <v>0</v>
      </c>
      <c r="D183" s="117"/>
      <c r="E183" s="29"/>
      <c r="F183" s="29"/>
      <c r="G183" s="24"/>
      <c r="H183" s="99"/>
      <c r="I183" s="99"/>
      <c r="J183" s="100"/>
      <c r="K183" s="100"/>
      <c r="L183" s="100"/>
      <c r="M183" s="182"/>
    </row>
    <row r="184" spans="1:13">
      <c r="A184" s="102"/>
      <c r="B184" s="78" t="s">
        <v>114</v>
      </c>
      <c r="C184" s="98">
        <f>G184</f>
        <v>0</v>
      </c>
      <c r="D184" s="117"/>
      <c r="E184" s="29"/>
      <c r="F184" s="29"/>
      <c r="G184" s="24"/>
      <c r="H184" s="99"/>
      <c r="I184" s="99"/>
      <c r="J184" s="100"/>
      <c r="K184" s="100"/>
      <c r="L184" s="100"/>
      <c r="M184" s="182"/>
    </row>
    <row r="185" spans="1:13">
      <c r="A185" s="102"/>
      <c r="B185" s="76" t="s">
        <v>290</v>
      </c>
      <c r="C185" s="85">
        <f>SUM(E185:L185)</f>
        <v>0</v>
      </c>
      <c r="D185" s="117"/>
      <c r="E185" s="41"/>
      <c r="F185" s="41"/>
      <c r="G185" s="41"/>
      <c r="H185" s="41"/>
      <c r="I185" s="41"/>
      <c r="J185" s="41"/>
      <c r="K185" s="41"/>
      <c r="L185" s="41"/>
      <c r="M185" s="182"/>
    </row>
    <row r="186" spans="1:13" ht="31.5">
      <c r="A186" s="164" t="s">
        <v>309</v>
      </c>
      <c r="B186" s="82" t="s">
        <v>117</v>
      </c>
      <c r="C186" s="85">
        <f>SUM(C187:C198)</f>
        <v>0</v>
      </c>
      <c r="D186" s="111">
        <f>SUM(E186:L186)</f>
        <v>0</v>
      </c>
      <c r="E186" s="85">
        <f>SUM(E187:E198)</f>
        <v>0</v>
      </c>
      <c r="F186" s="85">
        <f t="shared" ref="F186:L186" si="26">SUM(F187:F198)</f>
        <v>0</v>
      </c>
      <c r="G186" s="85">
        <f t="shared" si="26"/>
        <v>0</v>
      </c>
      <c r="H186" s="85">
        <f t="shared" si="26"/>
        <v>0</v>
      </c>
      <c r="I186" s="85">
        <f t="shared" si="26"/>
        <v>0</v>
      </c>
      <c r="J186" s="85">
        <f t="shared" si="26"/>
        <v>0</v>
      </c>
      <c r="K186" s="85">
        <f t="shared" si="26"/>
        <v>0</v>
      </c>
      <c r="L186" s="85">
        <f t="shared" si="26"/>
        <v>0</v>
      </c>
      <c r="M186" s="182"/>
    </row>
    <row r="187" spans="1:13">
      <c r="A187" s="102"/>
      <c r="B187" s="80" t="s">
        <v>119</v>
      </c>
      <c r="C187" s="98">
        <f>E187</f>
        <v>0</v>
      </c>
      <c r="D187" s="117"/>
      <c r="E187" s="24"/>
      <c r="F187" s="29"/>
      <c r="G187" s="29"/>
      <c r="H187" s="29"/>
      <c r="I187" s="29"/>
      <c r="J187" s="29"/>
      <c r="K187" s="29"/>
      <c r="L187" s="141"/>
      <c r="M187" s="182"/>
    </row>
    <row r="188" spans="1:13">
      <c r="A188" s="102"/>
      <c r="B188" s="80" t="s">
        <v>120</v>
      </c>
      <c r="C188" s="98">
        <f t="shared" ref="C188:C190" si="27">E188</f>
        <v>0</v>
      </c>
      <c r="D188" s="117"/>
      <c r="E188" s="24"/>
      <c r="F188" s="29"/>
      <c r="G188" s="29"/>
      <c r="H188" s="29"/>
      <c r="I188" s="29"/>
      <c r="J188" s="29"/>
      <c r="K188" s="29"/>
      <c r="L188" s="100"/>
      <c r="M188" s="182"/>
    </row>
    <row r="189" spans="1:13" ht="19.5" customHeight="1">
      <c r="A189" s="102"/>
      <c r="B189" s="80" t="s">
        <v>121</v>
      </c>
      <c r="C189" s="98">
        <f t="shared" si="27"/>
        <v>0</v>
      </c>
      <c r="D189" s="117"/>
      <c r="E189" s="24"/>
      <c r="F189" s="29"/>
      <c r="G189" s="29"/>
      <c r="H189" s="29"/>
      <c r="I189" s="29"/>
      <c r="J189" s="29"/>
      <c r="K189" s="29"/>
      <c r="L189" s="100"/>
      <c r="M189" s="182"/>
    </row>
    <row r="190" spans="1:13" ht="18" customHeight="1">
      <c r="A190" s="102"/>
      <c r="B190" s="81" t="s">
        <v>122</v>
      </c>
      <c r="C190" s="98">
        <f t="shared" si="27"/>
        <v>0</v>
      </c>
      <c r="D190" s="117"/>
      <c r="E190" s="24"/>
      <c r="F190" s="29"/>
      <c r="G190" s="29"/>
      <c r="H190" s="29"/>
      <c r="I190" s="29"/>
      <c r="J190" s="29"/>
      <c r="K190" s="29"/>
      <c r="L190" s="100"/>
      <c r="M190" s="182"/>
    </row>
    <row r="191" spans="1:13">
      <c r="A191" s="102"/>
      <c r="B191" s="77" t="s">
        <v>123</v>
      </c>
      <c r="C191" s="98">
        <f>F191</f>
        <v>0</v>
      </c>
      <c r="D191" s="117"/>
      <c r="E191" s="29"/>
      <c r="F191" s="24"/>
      <c r="G191" s="29"/>
      <c r="H191" s="29"/>
      <c r="I191" s="29"/>
      <c r="J191" s="29"/>
      <c r="K191" s="29"/>
      <c r="L191" s="100"/>
      <c r="M191" s="182"/>
    </row>
    <row r="192" spans="1:13">
      <c r="A192" s="102"/>
      <c r="B192" s="15" t="s">
        <v>124</v>
      </c>
      <c r="C192" s="98">
        <f>G192</f>
        <v>0</v>
      </c>
      <c r="D192" s="117"/>
      <c r="E192" s="29"/>
      <c r="F192" s="29"/>
      <c r="G192" s="24"/>
      <c r="H192" s="29"/>
      <c r="I192" s="29"/>
      <c r="J192" s="29"/>
      <c r="K192" s="29"/>
      <c r="L192" s="100"/>
      <c r="M192" s="182"/>
    </row>
    <row r="193" spans="1:13">
      <c r="A193" s="102"/>
      <c r="B193" s="15" t="s">
        <v>125</v>
      </c>
      <c r="C193" s="98">
        <f>G193</f>
        <v>0</v>
      </c>
      <c r="D193" s="117"/>
      <c r="E193" s="29"/>
      <c r="F193" s="29"/>
      <c r="G193" s="24"/>
      <c r="H193" s="29"/>
      <c r="I193" s="29"/>
      <c r="J193" s="29"/>
      <c r="K193" s="29"/>
      <c r="L193" s="100"/>
      <c r="M193" s="182"/>
    </row>
    <row r="194" spans="1:13">
      <c r="A194" s="102"/>
      <c r="B194" s="15" t="s">
        <v>127</v>
      </c>
      <c r="C194" s="98">
        <f>I194</f>
        <v>0</v>
      </c>
      <c r="D194" s="117"/>
      <c r="E194" s="100"/>
      <c r="F194" s="100"/>
      <c r="G194" s="100"/>
      <c r="H194" s="100"/>
      <c r="I194" s="41"/>
      <c r="J194" s="100"/>
      <c r="K194" s="100"/>
      <c r="L194" s="100"/>
      <c r="M194" s="182"/>
    </row>
    <row r="195" spans="1:13" ht="31.5">
      <c r="A195" s="102"/>
      <c r="B195" s="15" t="s">
        <v>128</v>
      </c>
      <c r="C195" s="98">
        <f>L195</f>
        <v>0</v>
      </c>
      <c r="D195" s="117"/>
      <c r="E195" s="29"/>
      <c r="F195" s="29"/>
      <c r="G195" s="29"/>
      <c r="H195" s="29"/>
      <c r="I195" s="29"/>
      <c r="J195" s="29"/>
      <c r="K195" s="29"/>
      <c r="L195" s="135"/>
      <c r="M195" s="182"/>
    </row>
    <row r="196" spans="1:13">
      <c r="A196" s="102"/>
      <c r="B196" s="15" t="s">
        <v>129</v>
      </c>
      <c r="C196" s="98">
        <f>H196</f>
        <v>0</v>
      </c>
      <c r="D196" s="117"/>
      <c r="E196" s="29"/>
      <c r="F196" s="29"/>
      <c r="G196" s="29"/>
      <c r="H196" s="134"/>
      <c r="I196" s="29"/>
      <c r="J196" s="137"/>
      <c r="K196" s="137"/>
      <c r="L196" s="99"/>
      <c r="M196" s="182"/>
    </row>
    <row r="197" spans="1:13" ht="19.5" customHeight="1">
      <c r="A197" s="102"/>
      <c r="B197" s="15" t="s">
        <v>130</v>
      </c>
      <c r="C197" s="98">
        <f>K197</f>
        <v>0</v>
      </c>
      <c r="D197" s="117"/>
      <c r="E197" s="29"/>
      <c r="F197" s="29"/>
      <c r="G197" s="29"/>
      <c r="H197" s="100"/>
      <c r="I197" s="29"/>
      <c r="J197" s="137"/>
      <c r="K197" s="136"/>
      <c r="L197" s="29"/>
      <c r="M197" s="182"/>
    </row>
    <row r="198" spans="1:13">
      <c r="A198" s="102"/>
      <c r="B198" s="15" t="s">
        <v>131</v>
      </c>
      <c r="C198" s="98">
        <f>J198</f>
        <v>0</v>
      </c>
      <c r="D198" s="117"/>
      <c r="E198" s="29"/>
      <c r="F198" s="29"/>
      <c r="G198" s="29"/>
      <c r="H198" s="29"/>
      <c r="I198" s="29"/>
      <c r="J198" s="136"/>
      <c r="K198" s="29"/>
      <c r="L198" s="29"/>
      <c r="M198" s="182"/>
    </row>
    <row r="199" spans="1:13">
      <c r="A199" s="102"/>
      <c r="B199" s="139" t="s">
        <v>289</v>
      </c>
      <c r="C199" s="85">
        <f>SUM(E199:L199)</f>
        <v>0</v>
      </c>
      <c r="D199" s="117"/>
      <c r="E199" s="29"/>
      <c r="F199" s="29"/>
      <c r="G199" s="134"/>
      <c r="H199" s="134"/>
      <c r="I199" s="134"/>
      <c r="J199" s="41"/>
      <c r="K199" s="136"/>
      <c r="L199" s="136"/>
      <c r="M199" s="182"/>
    </row>
    <row r="200" spans="1:13">
      <c r="A200" s="164" t="s">
        <v>151</v>
      </c>
      <c r="B200" s="46" t="s">
        <v>153</v>
      </c>
      <c r="C200" s="98">
        <f>C201+C202</f>
        <v>0</v>
      </c>
      <c r="D200" s="111">
        <f>SUM(E200:L200)</f>
        <v>0</v>
      </c>
      <c r="E200" s="98">
        <f>E201+E202</f>
        <v>0</v>
      </c>
      <c r="F200" s="98">
        <f t="shared" ref="F200:L200" si="28">F201+F202</f>
        <v>0</v>
      </c>
      <c r="G200" s="98">
        <f t="shared" si="28"/>
        <v>0</v>
      </c>
      <c r="H200" s="98">
        <f t="shared" si="28"/>
        <v>0</v>
      </c>
      <c r="I200" s="98">
        <f t="shared" si="28"/>
        <v>0</v>
      </c>
      <c r="J200" s="98">
        <f t="shared" si="28"/>
        <v>0</v>
      </c>
      <c r="K200" s="98">
        <f t="shared" si="28"/>
        <v>0</v>
      </c>
      <c r="L200" s="98">
        <f t="shared" si="28"/>
        <v>0</v>
      </c>
      <c r="M200" s="182"/>
    </row>
    <row r="201" spans="1:13">
      <c r="A201" s="164" t="s">
        <v>310</v>
      </c>
      <c r="B201" s="23" t="s">
        <v>102</v>
      </c>
      <c r="C201" s="85">
        <f>SUM(E201:L201)</f>
        <v>0</v>
      </c>
      <c r="D201" s="111"/>
      <c r="E201" s="24"/>
      <c r="F201" s="24"/>
      <c r="G201" s="24"/>
      <c r="H201" s="24"/>
      <c r="I201" s="24"/>
      <c r="J201" s="24"/>
      <c r="K201" s="24"/>
      <c r="L201" s="41"/>
      <c r="M201" s="182"/>
    </row>
    <row r="202" spans="1:13" ht="31.5">
      <c r="A202" s="164" t="s">
        <v>311</v>
      </c>
      <c r="B202" s="23" t="s">
        <v>105</v>
      </c>
      <c r="C202" s="85">
        <f>SUM(C203:C210)</f>
        <v>0</v>
      </c>
      <c r="D202" s="111">
        <f>SUM(E202:L202)</f>
        <v>0</v>
      </c>
      <c r="E202" s="85">
        <f>E205+E206+E207+E208</f>
        <v>0</v>
      </c>
      <c r="F202" s="85">
        <f>F203+F204</f>
        <v>0</v>
      </c>
      <c r="G202" s="85">
        <f>G209+G210</f>
        <v>0</v>
      </c>
      <c r="H202" s="85">
        <v>0</v>
      </c>
      <c r="I202" s="85">
        <v>0</v>
      </c>
      <c r="J202" s="85">
        <v>0</v>
      </c>
      <c r="K202" s="85">
        <v>0</v>
      </c>
      <c r="L202" s="85">
        <v>0</v>
      </c>
      <c r="M202" s="182"/>
    </row>
    <row r="203" spans="1:13">
      <c r="A203" s="102"/>
      <c r="B203" s="77" t="s">
        <v>107</v>
      </c>
      <c r="C203" s="98">
        <f>F203</f>
        <v>0</v>
      </c>
      <c r="D203" s="117"/>
      <c r="E203" s="29"/>
      <c r="F203" s="24"/>
      <c r="G203" s="29"/>
      <c r="H203" s="29"/>
      <c r="I203" s="29"/>
      <c r="J203" s="29"/>
      <c r="K203" s="29"/>
      <c r="L203" s="100"/>
      <c r="M203" s="182"/>
    </row>
    <row r="204" spans="1:13">
      <c r="A204" s="102"/>
      <c r="B204" s="77" t="s">
        <v>108</v>
      </c>
      <c r="C204" s="98">
        <f>F204</f>
        <v>0</v>
      </c>
      <c r="D204" s="117"/>
      <c r="E204" s="29"/>
      <c r="F204" s="24"/>
      <c r="G204" s="29"/>
      <c r="H204" s="29"/>
      <c r="I204" s="29"/>
      <c r="J204" s="29"/>
      <c r="K204" s="29"/>
      <c r="L204" s="100"/>
      <c r="M204" s="182"/>
    </row>
    <row r="205" spans="1:13">
      <c r="A205" s="102"/>
      <c r="B205" s="78" t="s">
        <v>109</v>
      </c>
      <c r="C205" s="98">
        <f>E205</f>
        <v>0</v>
      </c>
      <c r="D205" s="117"/>
      <c r="E205" s="24"/>
      <c r="F205" s="29"/>
      <c r="G205" s="29"/>
      <c r="H205" s="29"/>
      <c r="I205" s="29"/>
      <c r="J205" s="29"/>
      <c r="K205" s="29"/>
      <c r="L205" s="100"/>
      <c r="M205" s="182"/>
    </row>
    <row r="206" spans="1:13">
      <c r="A206" s="102"/>
      <c r="B206" s="79" t="s">
        <v>110</v>
      </c>
      <c r="C206" s="98">
        <f t="shared" ref="C206:C208" si="29">E206</f>
        <v>0</v>
      </c>
      <c r="D206" s="118"/>
      <c r="E206" s="36"/>
      <c r="F206" s="37"/>
      <c r="G206" s="37"/>
      <c r="H206" s="37"/>
      <c r="I206" s="37"/>
      <c r="J206" s="37"/>
      <c r="K206" s="29"/>
      <c r="L206" s="100"/>
      <c r="M206" s="182"/>
    </row>
    <row r="207" spans="1:13">
      <c r="A207" s="102"/>
      <c r="B207" s="80" t="s">
        <v>111</v>
      </c>
      <c r="C207" s="98">
        <f t="shared" si="29"/>
        <v>0</v>
      </c>
      <c r="D207" s="118"/>
      <c r="E207" s="38"/>
      <c r="F207" s="39"/>
      <c r="G207" s="39"/>
      <c r="H207" s="39"/>
      <c r="I207" s="39"/>
      <c r="J207" s="39"/>
      <c r="K207" s="40"/>
      <c r="L207" s="100"/>
      <c r="M207" s="182"/>
    </row>
    <row r="208" spans="1:13">
      <c r="A208" s="102"/>
      <c r="B208" s="81" t="s">
        <v>112</v>
      </c>
      <c r="C208" s="98">
        <f t="shared" si="29"/>
        <v>0</v>
      </c>
      <c r="D208" s="118"/>
      <c r="E208" s="38"/>
      <c r="F208" s="39"/>
      <c r="G208" s="39"/>
      <c r="H208" s="39"/>
      <c r="I208" s="39"/>
      <c r="J208" s="39"/>
      <c r="K208" s="39"/>
      <c r="L208" s="100"/>
      <c r="M208" s="182"/>
    </row>
    <row r="209" spans="1:13">
      <c r="A209" s="102"/>
      <c r="B209" s="78" t="s">
        <v>113</v>
      </c>
      <c r="C209" s="98">
        <f>G209</f>
        <v>0</v>
      </c>
      <c r="D209" s="117"/>
      <c r="E209" s="29"/>
      <c r="F209" s="29"/>
      <c r="G209" s="24"/>
      <c r="H209" s="99"/>
      <c r="I209" s="99"/>
      <c r="J209" s="100"/>
      <c r="K209" s="100"/>
      <c r="L209" s="100"/>
      <c r="M209" s="182"/>
    </row>
    <row r="210" spans="1:13">
      <c r="A210" s="102"/>
      <c r="B210" s="78" t="s">
        <v>114</v>
      </c>
      <c r="C210" s="98">
        <f>G210</f>
        <v>0</v>
      </c>
      <c r="D210" s="117"/>
      <c r="E210" s="29"/>
      <c r="F210" s="29"/>
      <c r="G210" s="24"/>
      <c r="H210" s="99"/>
      <c r="I210" s="99"/>
      <c r="J210" s="100"/>
      <c r="K210" s="100"/>
      <c r="L210" s="100"/>
      <c r="M210" s="182"/>
    </row>
    <row r="211" spans="1:13">
      <c r="A211" s="102"/>
      <c r="B211" s="76" t="s">
        <v>290</v>
      </c>
      <c r="C211" s="85">
        <f>SUM(E211:L211)</f>
        <v>0</v>
      </c>
      <c r="D211" s="117"/>
      <c r="E211" s="41"/>
      <c r="F211" s="41"/>
      <c r="G211" s="41"/>
      <c r="H211" s="41"/>
      <c r="I211" s="41"/>
      <c r="J211" s="41"/>
      <c r="K211" s="41"/>
      <c r="L211" s="41"/>
      <c r="M211" s="182"/>
    </row>
    <row r="212" spans="1:13" ht="31.5">
      <c r="A212" s="164" t="s">
        <v>312</v>
      </c>
      <c r="B212" s="82" t="s">
        <v>117</v>
      </c>
      <c r="C212" s="85">
        <f>SUM(C213:C224)</f>
        <v>0</v>
      </c>
      <c r="D212" s="111">
        <f>SUM(E212:L212)</f>
        <v>0</v>
      </c>
      <c r="E212" s="85">
        <f>SUM(E213:E224)</f>
        <v>0</v>
      </c>
      <c r="F212" s="85">
        <f t="shared" ref="F212:L212" si="30">SUM(F213:F224)</f>
        <v>0</v>
      </c>
      <c r="G212" s="85">
        <f t="shared" si="30"/>
        <v>0</v>
      </c>
      <c r="H212" s="85">
        <f t="shared" si="30"/>
        <v>0</v>
      </c>
      <c r="I212" s="85">
        <f t="shared" si="30"/>
        <v>0</v>
      </c>
      <c r="J212" s="85">
        <f t="shared" si="30"/>
        <v>0</v>
      </c>
      <c r="K212" s="85">
        <f t="shared" si="30"/>
        <v>0</v>
      </c>
      <c r="L212" s="85">
        <f t="shared" si="30"/>
        <v>0</v>
      </c>
      <c r="M212" s="182"/>
    </row>
    <row r="213" spans="1:13">
      <c r="A213" s="102"/>
      <c r="B213" s="80" t="s">
        <v>119</v>
      </c>
      <c r="C213" s="98">
        <f>E213</f>
        <v>0</v>
      </c>
      <c r="D213" s="117"/>
      <c r="E213" s="24"/>
      <c r="F213" s="29"/>
      <c r="G213" s="29"/>
      <c r="H213" s="29"/>
      <c r="I213" s="29"/>
      <c r="J213" s="29"/>
      <c r="K213" s="29"/>
      <c r="L213" s="100"/>
      <c r="M213" s="182"/>
    </row>
    <row r="214" spans="1:13">
      <c r="A214" s="102"/>
      <c r="B214" s="80" t="s">
        <v>120</v>
      </c>
      <c r="C214" s="98">
        <f t="shared" ref="C214:C216" si="31">E214</f>
        <v>0</v>
      </c>
      <c r="D214" s="117"/>
      <c r="E214" s="24"/>
      <c r="F214" s="29"/>
      <c r="G214" s="29"/>
      <c r="H214" s="29"/>
      <c r="I214" s="29"/>
      <c r="J214" s="29"/>
      <c r="K214" s="29"/>
      <c r="L214" s="100"/>
      <c r="M214" s="182"/>
    </row>
    <row r="215" spans="1:13" ht="16.5" customHeight="1">
      <c r="A215" s="102"/>
      <c r="B215" s="80" t="s">
        <v>121</v>
      </c>
      <c r="C215" s="98">
        <f t="shared" si="31"/>
        <v>0</v>
      </c>
      <c r="D215" s="117"/>
      <c r="E215" s="24"/>
      <c r="F215" s="29"/>
      <c r="G215" s="29"/>
      <c r="H215" s="29"/>
      <c r="I215" s="29"/>
      <c r="J215" s="29"/>
      <c r="K215" s="29"/>
      <c r="L215" s="100"/>
      <c r="M215" s="182"/>
    </row>
    <row r="216" spans="1:13" ht="16.5" customHeight="1">
      <c r="A216" s="102"/>
      <c r="B216" s="81" t="s">
        <v>122</v>
      </c>
      <c r="C216" s="98">
        <f t="shared" si="31"/>
        <v>0</v>
      </c>
      <c r="D216" s="117"/>
      <c r="E216" s="24"/>
      <c r="F216" s="29"/>
      <c r="G216" s="29"/>
      <c r="H216" s="29"/>
      <c r="I216" s="29"/>
      <c r="J216" s="29"/>
      <c r="K216" s="29"/>
      <c r="L216" s="100"/>
      <c r="M216" s="182"/>
    </row>
    <row r="217" spans="1:13">
      <c r="A217" s="102"/>
      <c r="B217" s="77" t="s">
        <v>123</v>
      </c>
      <c r="C217" s="98">
        <f>F217</f>
        <v>0</v>
      </c>
      <c r="D217" s="117"/>
      <c r="E217" s="29"/>
      <c r="F217" s="24"/>
      <c r="G217" s="29"/>
      <c r="H217" s="29"/>
      <c r="I217" s="29"/>
      <c r="J217" s="29"/>
      <c r="K217" s="29"/>
      <c r="L217" s="100"/>
      <c r="M217" s="182"/>
    </row>
    <row r="218" spans="1:13" ht="18" customHeight="1">
      <c r="A218" s="102"/>
      <c r="B218" s="15" t="s">
        <v>124</v>
      </c>
      <c r="C218" s="98">
        <f>G218</f>
        <v>0</v>
      </c>
      <c r="D218" s="117"/>
      <c r="E218" s="29"/>
      <c r="F218" s="29"/>
      <c r="G218" s="24"/>
      <c r="H218" s="29"/>
      <c r="I218" s="29"/>
      <c r="J218" s="29"/>
      <c r="K218" s="29"/>
      <c r="L218" s="100"/>
      <c r="M218" s="182"/>
    </row>
    <row r="219" spans="1:13" ht="22.5" customHeight="1">
      <c r="A219" s="102"/>
      <c r="B219" s="15" t="s">
        <v>125</v>
      </c>
      <c r="C219" s="98">
        <f>G219</f>
        <v>0</v>
      </c>
      <c r="D219" s="117"/>
      <c r="E219" s="29"/>
      <c r="F219" s="29"/>
      <c r="G219" s="24"/>
      <c r="H219" s="29"/>
      <c r="I219" s="29"/>
      <c r="J219" s="29"/>
      <c r="K219" s="29"/>
      <c r="L219" s="100"/>
      <c r="M219" s="182"/>
    </row>
    <row r="220" spans="1:13">
      <c r="A220" s="102"/>
      <c r="B220" s="15" t="s">
        <v>127</v>
      </c>
      <c r="C220" s="98">
        <f>I220</f>
        <v>0</v>
      </c>
      <c r="D220" s="117"/>
      <c r="E220" s="100"/>
      <c r="F220" s="100"/>
      <c r="G220" s="100"/>
      <c r="H220" s="100"/>
      <c r="I220" s="41"/>
      <c r="J220" s="100"/>
      <c r="K220" s="100"/>
      <c r="L220" s="100"/>
      <c r="M220" s="182"/>
    </row>
    <row r="221" spans="1:13" ht="31.5">
      <c r="A221" s="102"/>
      <c r="B221" s="15" t="s">
        <v>128</v>
      </c>
      <c r="C221" s="98">
        <f>L221</f>
        <v>0</v>
      </c>
      <c r="D221" s="117"/>
      <c r="E221" s="29"/>
      <c r="F221" s="29"/>
      <c r="G221" s="29"/>
      <c r="H221" s="29"/>
      <c r="I221" s="29"/>
      <c r="J221" s="29"/>
      <c r="K221" s="29"/>
      <c r="L221" s="135"/>
      <c r="M221" s="182"/>
    </row>
    <row r="222" spans="1:13">
      <c r="A222" s="102"/>
      <c r="B222" s="15" t="s">
        <v>129</v>
      </c>
      <c r="C222" s="98">
        <f>H222</f>
        <v>0</v>
      </c>
      <c r="D222" s="117"/>
      <c r="E222" s="29"/>
      <c r="F222" s="29"/>
      <c r="G222" s="29"/>
      <c r="H222" s="134"/>
      <c r="I222" s="29"/>
      <c r="J222" s="137"/>
      <c r="K222" s="137"/>
      <c r="L222" s="99"/>
      <c r="M222" s="182"/>
    </row>
    <row r="223" spans="1:13" ht="16.5" customHeight="1">
      <c r="A223" s="102"/>
      <c r="B223" s="15" t="s">
        <v>130</v>
      </c>
      <c r="C223" s="98">
        <f>K223</f>
        <v>0</v>
      </c>
      <c r="D223" s="117"/>
      <c r="E223" s="29"/>
      <c r="F223" s="29"/>
      <c r="G223" s="29"/>
      <c r="H223" s="100"/>
      <c r="I223" s="29"/>
      <c r="J223" s="137"/>
      <c r="K223" s="136"/>
      <c r="L223" s="29"/>
      <c r="M223" s="182"/>
    </row>
    <row r="224" spans="1:13">
      <c r="A224" s="102"/>
      <c r="B224" s="15" t="s">
        <v>131</v>
      </c>
      <c r="C224" s="98">
        <f>J224</f>
        <v>0</v>
      </c>
      <c r="D224" s="117"/>
      <c r="E224" s="29"/>
      <c r="F224" s="29"/>
      <c r="G224" s="29"/>
      <c r="H224" s="29"/>
      <c r="I224" s="29"/>
      <c r="J224" s="136"/>
      <c r="K224" s="29"/>
      <c r="L224" s="29"/>
      <c r="M224" s="182"/>
    </row>
    <row r="225" spans="1:13">
      <c r="A225" s="102"/>
      <c r="B225" s="139" t="s">
        <v>289</v>
      </c>
      <c r="C225" s="85">
        <f>SUM(E225:L225)</f>
        <v>0</v>
      </c>
      <c r="D225" s="117"/>
      <c r="E225" s="29"/>
      <c r="F225" s="29"/>
      <c r="G225" s="134"/>
      <c r="H225" s="134"/>
      <c r="I225" s="134"/>
      <c r="J225" s="41"/>
      <c r="K225" s="136"/>
      <c r="L225" s="136"/>
      <c r="M225" s="182"/>
    </row>
    <row r="226" spans="1:13">
      <c r="A226" s="164" t="s">
        <v>152</v>
      </c>
      <c r="B226" s="46" t="s">
        <v>154</v>
      </c>
      <c r="C226" s="98">
        <f>C227+C228</f>
        <v>0</v>
      </c>
      <c r="D226" s="111">
        <f>SUM(E226:L226)</f>
        <v>0</v>
      </c>
      <c r="E226" s="98">
        <f>E227+E228</f>
        <v>0</v>
      </c>
      <c r="F226" s="98">
        <f t="shared" ref="F226:L226" si="32">F227+F228</f>
        <v>0</v>
      </c>
      <c r="G226" s="98">
        <f t="shared" si="32"/>
        <v>0</v>
      </c>
      <c r="H226" s="98">
        <f t="shared" si="32"/>
        <v>0</v>
      </c>
      <c r="I226" s="98">
        <f t="shared" si="32"/>
        <v>0</v>
      </c>
      <c r="J226" s="98">
        <f t="shared" si="32"/>
        <v>0</v>
      </c>
      <c r="K226" s="98">
        <f t="shared" si="32"/>
        <v>0</v>
      </c>
      <c r="L226" s="98">
        <f t="shared" si="32"/>
        <v>0</v>
      </c>
      <c r="M226" s="182"/>
    </row>
    <row r="227" spans="1:13">
      <c r="A227" s="164" t="s">
        <v>313</v>
      </c>
      <c r="B227" s="23" t="s">
        <v>102</v>
      </c>
      <c r="C227" s="85">
        <f>SUM(E227:L227)</f>
        <v>0</v>
      </c>
      <c r="D227" s="111"/>
      <c r="E227" s="24"/>
      <c r="F227" s="24"/>
      <c r="G227" s="24"/>
      <c r="H227" s="24"/>
      <c r="I227" s="24"/>
      <c r="J227" s="24"/>
      <c r="K227" s="24"/>
      <c r="L227" s="41"/>
      <c r="M227" s="182"/>
    </row>
    <row r="228" spans="1:13" ht="31.5">
      <c r="A228" s="164" t="s">
        <v>314</v>
      </c>
      <c r="B228" s="23" t="s">
        <v>105</v>
      </c>
      <c r="C228" s="85">
        <f>SUM(C229:C236)</f>
        <v>0</v>
      </c>
      <c r="D228" s="111">
        <f>SUM(E228:L228)</f>
        <v>0</v>
      </c>
      <c r="E228" s="85">
        <f>E231+E232+E233+E234</f>
        <v>0</v>
      </c>
      <c r="F228" s="85">
        <f>F229+F230</f>
        <v>0</v>
      </c>
      <c r="G228" s="85">
        <f>G235+G236</f>
        <v>0</v>
      </c>
      <c r="H228" s="85">
        <v>0</v>
      </c>
      <c r="I228" s="85">
        <v>0</v>
      </c>
      <c r="J228" s="85">
        <v>0</v>
      </c>
      <c r="K228" s="85">
        <v>0</v>
      </c>
      <c r="L228" s="85">
        <v>0</v>
      </c>
      <c r="M228" s="182"/>
    </row>
    <row r="229" spans="1:13">
      <c r="A229" s="102"/>
      <c r="B229" s="77" t="s">
        <v>107</v>
      </c>
      <c r="C229" s="98">
        <f>F229</f>
        <v>0</v>
      </c>
      <c r="D229" s="117"/>
      <c r="E229" s="29"/>
      <c r="F229" s="24"/>
      <c r="G229" s="29"/>
      <c r="H229" s="29"/>
      <c r="I229" s="29"/>
      <c r="J229" s="29"/>
      <c r="K229" s="29"/>
      <c r="L229" s="100"/>
      <c r="M229" s="182"/>
    </row>
    <row r="230" spans="1:13">
      <c r="A230" s="102"/>
      <c r="B230" s="77" t="s">
        <v>108</v>
      </c>
      <c r="C230" s="98">
        <f>F230</f>
        <v>0</v>
      </c>
      <c r="D230" s="117"/>
      <c r="E230" s="29"/>
      <c r="F230" s="24"/>
      <c r="G230" s="29"/>
      <c r="H230" s="29"/>
      <c r="I230" s="29"/>
      <c r="J230" s="29"/>
      <c r="K230" s="29"/>
      <c r="L230" s="100"/>
      <c r="M230" s="182"/>
    </row>
    <row r="231" spans="1:13">
      <c r="A231" s="102"/>
      <c r="B231" s="78" t="s">
        <v>109</v>
      </c>
      <c r="C231" s="98">
        <f>E231</f>
        <v>0</v>
      </c>
      <c r="D231" s="117"/>
      <c r="E231" s="24"/>
      <c r="F231" s="29"/>
      <c r="G231" s="29"/>
      <c r="H231" s="29"/>
      <c r="I231" s="29"/>
      <c r="J231" s="29"/>
      <c r="K231" s="29"/>
      <c r="L231" s="100"/>
      <c r="M231" s="182"/>
    </row>
    <row r="232" spans="1:13">
      <c r="A232" s="102"/>
      <c r="B232" s="79" t="s">
        <v>110</v>
      </c>
      <c r="C232" s="98">
        <f t="shared" ref="C232:C234" si="33">E232</f>
        <v>0</v>
      </c>
      <c r="D232" s="118"/>
      <c r="E232" s="36"/>
      <c r="F232" s="37"/>
      <c r="G232" s="37"/>
      <c r="H232" s="37"/>
      <c r="I232" s="37"/>
      <c r="J232" s="37"/>
      <c r="K232" s="29"/>
      <c r="L232" s="100"/>
      <c r="M232" s="182"/>
    </row>
    <row r="233" spans="1:13">
      <c r="A233" s="102"/>
      <c r="B233" s="80" t="s">
        <v>111</v>
      </c>
      <c r="C233" s="98">
        <f t="shared" si="33"/>
        <v>0</v>
      </c>
      <c r="D233" s="118"/>
      <c r="E233" s="38"/>
      <c r="F233" s="39"/>
      <c r="G233" s="39"/>
      <c r="H233" s="39"/>
      <c r="I233" s="39"/>
      <c r="J233" s="39"/>
      <c r="K233" s="40"/>
      <c r="L233" s="100"/>
      <c r="M233" s="182"/>
    </row>
    <row r="234" spans="1:13">
      <c r="A234" s="102"/>
      <c r="B234" s="81" t="s">
        <v>112</v>
      </c>
      <c r="C234" s="98">
        <f t="shared" si="33"/>
        <v>0</v>
      </c>
      <c r="D234" s="118"/>
      <c r="E234" s="38"/>
      <c r="F234" s="39"/>
      <c r="G234" s="39"/>
      <c r="H234" s="39"/>
      <c r="I234" s="39"/>
      <c r="J234" s="39"/>
      <c r="K234" s="39"/>
      <c r="L234" s="100"/>
      <c r="M234" s="182"/>
    </row>
    <row r="235" spans="1:13">
      <c r="A235" s="102"/>
      <c r="B235" s="78" t="s">
        <v>113</v>
      </c>
      <c r="C235" s="98">
        <f>G235</f>
        <v>0</v>
      </c>
      <c r="D235" s="117"/>
      <c r="E235" s="29"/>
      <c r="F235" s="29"/>
      <c r="G235" s="24"/>
      <c r="H235" s="99"/>
      <c r="I235" s="99"/>
      <c r="J235" s="100"/>
      <c r="K235" s="100"/>
      <c r="L235" s="100"/>
      <c r="M235" s="182"/>
    </row>
    <row r="236" spans="1:13">
      <c r="A236" s="102"/>
      <c r="B236" s="78" t="s">
        <v>114</v>
      </c>
      <c r="C236" s="98">
        <f>G236</f>
        <v>0</v>
      </c>
      <c r="D236" s="117"/>
      <c r="E236" s="29"/>
      <c r="F236" s="29"/>
      <c r="G236" s="24"/>
      <c r="H236" s="99"/>
      <c r="I236" s="99"/>
      <c r="J236" s="100"/>
      <c r="K236" s="100"/>
      <c r="L236" s="100"/>
      <c r="M236" s="182"/>
    </row>
    <row r="237" spans="1:13">
      <c r="A237" s="102"/>
      <c r="B237" s="76" t="s">
        <v>290</v>
      </c>
      <c r="C237" s="85">
        <f>SUM(E237:L237)</f>
        <v>0</v>
      </c>
      <c r="D237" s="117"/>
      <c r="E237" s="41"/>
      <c r="F237" s="41"/>
      <c r="G237" s="41"/>
      <c r="H237" s="41"/>
      <c r="I237" s="41"/>
      <c r="J237" s="41"/>
      <c r="K237" s="41"/>
      <c r="L237" s="41"/>
      <c r="M237" s="182"/>
    </row>
    <row r="238" spans="1:13" ht="31.5">
      <c r="A238" s="164" t="s">
        <v>315</v>
      </c>
      <c r="B238" s="82" t="s">
        <v>117</v>
      </c>
      <c r="C238" s="85">
        <f>SUM(C239:C250)</f>
        <v>0</v>
      </c>
      <c r="D238" s="111">
        <f>SUM(E238:L238)</f>
        <v>0</v>
      </c>
      <c r="E238" s="85">
        <f>SUM(E239:E250)</f>
        <v>0</v>
      </c>
      <c r="F238" s="85">
        <f t="shared" ref="F238:L238" si="34">SUM(F239:F250)</f>
        <v>0</v>
      </c>
      <c r="G238" s="85">
        <f t="shared" si="34"/>
        <v>0</v>
      </c>
      <c r="H238" s="85">
        <f t="shared" si="34"/>
        <v>0</v>
      </c>
      <c r="I238" s="85">
        <f t="shared" si="34"/>
        <v>0</v>
      </c>
      <c r="J238" s="85">
        <f t="shared" si="34"/>
        <v>0</v>
      </c>
      <c r="K238" s="85">
        <f t="shared" si="34"/>
        <v>0</v>
      </c>
      <c r="L238" s="85">
        <f t="shared" si="34"/>
        <v>0</v>
      </c>
      <c r="M238" s="182"/>
    </row>
    <row r="239" spans="1:13">
      <c r="A239" s="102"/>
      <c r="B239" s="80" t="s">
        <v>119</v>
      </c>
      <c r="C239" s="98">
        <f>E239</f>
        <v>0</v>
      </c>
      <c r="D239" s="117"/>
      <c r="E239" s="24"/>
      <c r="F239" s="29"/>
      <c r="G239" s="29"/>
      <c r="H239" s="29"/>
      <c r="I239" s="29"/>
      <c r="J239" s="29"/>
      <c r="K239" s="29"/>
      <c r="L239" s="100"/>
      <c r="M239" s="182"/>
    </row>
    <row r="240" spans="1:13">
      <c r="A240" s="102"/>
      <c r="B240" s="80" t="s">
        <v>120</v>
      </c>
      <c r="C240" s="98">
        <f t="shared" ref="C240:C242" si="35">E240</f>
        <v>0</v>
      </c>
      <c r="D240" s="117"/>
      <c r="E240" s="24"/>
      <c r="F240" s="29"/>
      <c r="G240" s="29"/>
      <c r="H240" s="29"/>
      <c r="I240" s="29"/>
      <c r="J240" s="29"/>
      <c r="K240" s="29"/>
      <c r="L240" s="100"/>
      <c r="M240" s="182"/>
    </row>
    <row r="241" spans="1:13" ht="18" customHeight="1">
      <c r="A241" s="102"/>
      <c r="B241" s="80" t="s">
        <v>121</v>
      </c>
      <c r="C241" s="98">
        <f t="shared" si="35"/>
        <v>0</v>
      </c>
      <c r="D241" s="117"/>
      <c r="E241" s="24"/>
      <c r="F241" s="29"/>
      <c r="G241" s="29"/>
      <c r="H241" s="29"/>
      <c r="I241" s="29"/>
      <c r="J241" s="29"/>
      <c r="K241" s="29"/>
      <c r="L241" s="100"/>
      <c r="M241" s="182"/>
    </row>
    <row r="242" spans="1:13" ht="17.25" customHeight="1">
      <c r="A242" s="102"/>
      <c r="B242" s="81" t="s">
        <v>122</v>
      </c>
      <c r="C242" s="98">
        <f t="shared" si="35"/>
        <v>0</v>
      </c>
      <c r="D242" s="117"/>
      <c r="E242" s="24"/>
      <c r="F242" s="29"/>
      <c r="G242" s="29"/>
      <c r="H242" s="29"/>
      <c r="I242" s="29"/>
      <c r="J242" s="29"/>
      <c r="K242" s="29"/>
      <c r="L242" s="100"/>
      <c r="M242" s="182"/>
    </row>
    <row r="243" spans="1:13">
      <c r="A243" s="102"/>
      <c r="B243" s="77" t="s">
        <v>123</v>
      </c>
      <c r="C243" s="98">
        <f>F243</f>
        <v>0</v>
      </c>
      <c r="D243" s="117"/>
      <c r="E243" s="29"/>
      <c r="F243" s="24"/>
      <c r="G243" s="29"/>
      <c r="H243" s="29"/>
      <c r="I243" s="29"/>
      <c r="J243" s="29"/>
      <c r="K243" s="29"/>
      <c r="L243" s="100"/>
      <c r="M243" s="182"/>
    </row>
    <row r="244" spans="1:13">
      <c r="A244" s="102"/>
      <c r="B244" s="15" t="s">
        <v>124</v>
      </c>
      <c r="C244" s="98">
        <f>G244</f>
        <v>0</v>
      </c>
      <c r="D244" s="117"/>
      <c r="E244" s="29"/>
      <c r="F244" s="29"/>
      <c r="G244" s="24"/>
      <c r="H244" s="29"/>
      <c r="I244" s="29"/>
      <c r="J244" s="29"/>
      <c r="K244" s="29"/>
      <c r="L244" s="100"/>
      <c r="M244" s="182"/>
    </row>
    <row r="245" spans="1:13">
      <c r="A245" s="102"/>
      <c r="B245" s="15" t="s">
        <v>125</v>
      </c>
      <c r="C245" s="98">
        <f>G245</f>
        <v>0</v>
      </c>
      <c r="D245" s="117"/>
      <c r="E245" s="29"/>
      <c r="F245" s="29"/>
      <c r="G245" s="24"/>
      <c r="H245" s="29"/>
      <c r="I245" s="29"/>
      <c r="J245" s="29"/>
      <c r="K245" s="29"/>
      <c r="L245" s="100"/>
      <c r="M245" s="182"/>
    </row>
    <row r="246" spans="1:13">
      <c r="A246" s="102"/>
      <c r="B246" s="15" t="s">
        <v>127</v>
      </c>
      <c r="C246" s="98">
        <f>I246</f>
        <v>0</v>
      </c>
      <c r="D246" s="117"/>
      <c r="E246" s="100"/>
      <c r="F246" s="100"/>
      <c r="G246" s="100"/>
      <c r="H246" s="100"/>
      <c r="I246" s="41"/>
      <c r="J246" s="100"/>
      <c r="K246" s="100"/>
      <c r="L246" s="100"/>
      <c r="M246" s="182"/>
    </row>
    <row r="247" spans="1:13" ht="31.5">
      <c r="A247" s="102"/>
      <c r="B247" s="15" t="s">
        <v>128</v>
      </c>
      <c r="C247" s="98">
        <f>L247</f>
        <v>0</v>
      </c>
      <c r="D247" s="117"/>
      <c r="E247" s="29"/>
      <c r="F247" s="29"/>
      <c r="G247" s="29"/>
      <c r="H247" s="29"/>
      <c r="I247" s="29"/>
      <c r="J247" s="29"/>
      <c r="K247" s="29"/>
      <c r="L247" s="135"/>
      <c r="M247" s="182"/>
    </row>
    <row r="248" spans="1:13">
      <c r="A248" s="102"/>
      <c r="B248" s="15" t="s">
        <v>129</v>
      </c>
      <c r="C248" s="98">
        <f>H248</f>
        <v>0</v>
      </c>
      <c r="D248" s="117"/>
      <c r="E248" s="29"/>
      <c r="F248" s="29"/>
      <c r="G248" s="29"/>
      <c r="H248" s="134"/>
      <c r="I248" s="29"/>
      <c r="J248" s="137"/>
      <c r="K248" s="137"/>
      <c r="L248" s="99"/>
      <c r="M248" s="182"/>
    </row>
    <row r="249" spans="1:13" ht="19.5" customHeight="1">
      <c r="A249" s="102"/>
      <c r="B249" s="15" t="s">
        <v>130</v>
      </c>
      <c r="C249" s="98">
        <f>K249</f>
        <v>0</v>
      </c>
      <c r="D249" s="117"/>
      <c r="E249" s="29"/>
      <c r="F249" s="29"/>
      <c r="G249" s="29"/>
      <c r="H249" s="100"/>
      <c r="I249" s="29"/>
      <c r="J249" s="137"/>
      <c r="K249" s="136"/>
      <c r="L249" s="29"/>
      <c r="M249" s="182"/>
    </row>
    <row r="250" spans="1:13">
      <c r="A250" s="102"/>
      <c r="B250" s="15" t="s">
        <v>131</v>
      </c>
      <c r="C250" s="98">
        <f>J250</f>
        <v>0</v>
      </c>
      <c r="D250" s="117"/>
      <c r="E250" s="29"/>
      <c r="F250" s="29"/>
      <c r="G250" s="29"/>
      <c r="H250" s="29"/>
      <c r="I250" s="29"/>
      <c r="J250" s="136"/>
      <c r="K250" s="29"/>
      <c r="L250" s="29"/>
      <c r="M250" s="182"/>
    </row>
    <row r="251" spans="1:13">
      <c r="A251" s="102"/>
      <c r="B251" s="139" t="s">
        <v>289</v>
      </c>
      <c r="C251" s="85">
        <f>SUM(E251:L251)</f>
        <v>0</v>
      </c>
      <c r="D251" s="117"/>
      <c r="E251" s="29"/>
      <c r="F251" s="29"/>
      <c r="G251" s="134"/>
      <c r="H251" s="134"/>
      <c r="I251" s="134"/>
      <c r="J251" s="41"/>
      <c r="K251" s="136"/>
      <c r="L251" s="136"/>
      <c r="M251" s="182"/>
    </row>
    <row r="252" spans="1:13" ht="63">
      <c r="A252" s="163" t="s">
        <v>155</v>
      </c>
      <c r="B252" s="176" t="s">
        <v>297</v>
      </c>
      <c r="C252" s="98">
        <f>C253+C254</f>
        <v>0</v>
      </c>
      <c r="D252" s="111"/>
      <c r="E252" s="98">
        <f>E253+E254</f>
        <v>0</v>
      </c>
      <c r="F252" s="98">
        <f t="shared" ref="F252:L252" si="36">F253+F254</f>
        <v>0</v>
      </c>
      <c r="G252" s="98">
        <f t="shared" si="36"/>
        <v>0</v>
      </c>
      <c r="H252" s="98">
        <f t="shared" si="36"/>
        <v>0</v>
      </c>
      <c r="I252" s="98">
        <f t="shared" si="36"/>
        <v>0</v>
      </c>
      <c r="J252" s="98">
        <f t="shared" si="36"/>
        <v>0</v>
      </c>
      <c r="K252" s="98">
        <f t="shared" si="36"/>
        <v>0</v>
      </c>
      <c r="L252" s="181">
        <f t="shared" si="36"/>
        <v>0</v>
      </c>
      <c r="M252" s="191" t="s">
        <v>348</v>
      </c>
    </row>
    <row r="253" spans="1:13" ht="63">
      <c r="A253" s="163" t="s">
        <v>325</v>
      </c>
      <c r="B253" s="176" t="s">
        <v>339</v>
      </c>
      <c r="C253" s="85">
        <f>SUM(E253:L253)</f>
        <v>0</v>
      </c>
      <c r="D253" s="111"/>
      <c r="E253" s="24"/>
      <c r="F253" s="24"/>
      <c r="G253" s="24"/>
      <c r="H253" s="24"/>
      <c r="I253" s="24"/>
      <c r="J253" s="24"/>
      <c r="K253" s="24"/>
      <c r="L253" s="183"/>
      <c r="M253" s="191" t="s">
        <v>349</v>
      </c>
    </row>
    <row r="254" spans="1:13" ht="31.5">
      <c r="A254" s="163" t="s">
        <v>326</v>
      </c>
      <c r="B254" s="177" t="s">
        <v>283</v>
      </c>
      <c r="C254" s="85">
        <f>SUM(E254:L254)</f>
        <v>0</v>
      </c>
      <c r="D254" s="111"/>
      <c r="E254" s="24"/>
      <c r="F254" s="24"/>
      <c r="G254" s="24"/>
      <c r="H254" s="24"/>
      <c r="I254" s="24"/>
      <c r="J254" s="24"/>
      <c r="K254" s="24"/>
      <c r="L254" s="193"/>
      <c r="M254" s="202" t="s">
        <v>350</v>
      </c>
    </row>
    <row r="255" spans="1:13" ht="31.5">
      <c r="A255" s="28" t="s">
        <v>156</v>
      </c>
      <c r="B255" s="74" t="s">
        <v>331</v>
      </c>
      <c r="C255" s="147">
        <f>SUM(E255:L255)</f>
        <v>0</v>
      </c>
      <c r="D255" s="146"/>
      <c r="E255" s="148"/>
      <c r="F255" s="148"/>
      <c r="G255" s="148"/>
      <c r="H255" s="149"/>
      <c r="I255" s="149"/>
      <c r="J255" s="150"/>
      <c r="K255" s="150"/>
      <c r="L255" s="194"/>
      <c r="M255" s="202"/>
    </row>
    <row r="256" spans="1:13" ht="31.5">
      <c r="A256" s="162" t="s">
        <v>316</v>
      </c>
      <c r="B256" s="175" t="s">
        <v>286</v>
      </c>
      <c r="C256" s="85">
        <f>SUM(E256:L256)</f>
        <v>0</v>
      </c>
      <c r="D256" s="111"/>
      <c r="E256" s="100"/>
      <c r="F256" s="100"/>
      <c r="G256" s="100"/>
      <c r="H256" s="41"/>
      <c r="I256" s="41"/>
      <c r="J256" s="135"/>
      <c r="K256" s="135"/>
      <c r="L256" s="41"/>
      <c r="M256" s="182"/>
    </row>
    <row r="257" spans="1:13" ht="63">
      <c r="A257" s="28" t="s">
        <v>157</v>
      </c>
      <c r="B257" s="74" t="s">
        <v>332</v>
      </c>
      <c r="C257" s="145">
        <f>C258+C259+C260</f>
        <v>0</v>
      </c>
      <c r="D257" s="146">
        <f>SUM(E257:L257)</f>
        <v>0</v>
      </c>
      <c r="E257" s="145">
        <f>E258+E259+E260</f>
        <v>0</v>
      </c>
      <c r="F257" s="145">
        <f t="shared" ref="F257:L257" si="37">F258+F259+F260</f>
        <v>0</v>
      </c>
      <c r="G257" s="145">
        <f t="shared" si="37"/>
        <v>0</v>
      </c>
      <c r="H257" s="145">
        <f t="shared" si="37"/>
        <v>0</v>
      </c>
      <c r="I257" s="145">
        <f t="shared" si="37"/>
        <v>0</v>
      </c>
      <c r="J257" s="145">
        <f t="shared" si="37"/>
        <v>0</v>
      </c>
      <c r="K257" s="145">
        <f t="shared" si="37"/>
        <v>0</v>
      </c>
      <c r="L257" s="145">
        <f t="shared" si="37"/>
        <v>0</v>
      </c>
      <c r="M257" s="182" t="s">
        <v>25</v>
      </c>
    </row>
    <row r="258" spans="1:13">
      <c r="A258" s="33"/>
      <c r="B258" s="75" t="s">
        <v>317</v>
      </c>
      <c r="C258" s="85">
        <f>SUM(E258:L258)</f>
        <v>0</v>
      </c>
      <c r="D258" s="111"/>
      <c r="E258" s="41"/>
      <c r="F258" s="41"/>
      <c r="G258" s="41"/>
      <c r="H258" s="41"/>
      <c r="I258" s="41"/>
      <c r="J258" s="41"/>
      <c r="K258" s="41"/>
      <c r="L258" s="41"/>
      <c r="M258" s="182"/>
    </row>
    <row r="259" spans="1:13">
      <c r="A259" s="33"/>
      <c r="B259" s="75" t="s">
        <v>318</v>
      </c>
      <c r="C259" s="85">
        <f>SUM(E259:L259)</f>
        <v>0</v>
      </c>
      <c r="D259" s="111"/>
      <c r="E259" s="41"/>
      <c r="F259" s="41"/>
      <c r="G259" s="41"/>
      <c r="H259" s="41"/>
      <c r="I259" s="41"/>
      <c r="J259" s="41"/>
      <c r="K259" s="41"/>
      <c r="L259" s="41"/>
      <c r="M259" s="182"/>
    </row>
    <row r="260" spans="1:13">
      <c r="A260" s="33"/>
      <c r="B260" s="75" t="s">
        <v>319</v>
      </c>
      <c r="C260" s="85">
        <f>SUM(E260:L260)</f>
        <v>0</v>
      </c>
      <c r="D260" s="111"/>
      <c r="E260" s="41"/>
      <c r="F260" s="41"/>
      <c r="G260" s="41"/>
      <c r="H260" s="41"/>
      <c r="I260" s="41"/>
      <c r="J260" s="41"/>
      <c r="K260" s="41"/>
      <c r="L260" s="41"/>
      <c r="M260" s="182"/>
    </row>
    <row r="261" spans="1:13" ht="47.25">
      <c r="A261" s="28" t="s">
        <v>158</v>
      </c>
      <c r="B261" s="74" t="s">
        <v>333</v>
      </c>
      <c r="C261" s="145">
        <f>C262+C263+C264</f>
        <v>0</v>
      </c>
      <c r="D261" s="146">
        <f>SUM(E261:L261)</f>
        <v>0</v>
      </c>
      <c r="E261" s="145">
        <f>E262+E263+E264</f>
        <v>0</v>
      </c>
      <c r="F261" s="145">
        <f t="shared" ref="F261:L261" si="38">F262+F263+F264</f>
        <v>0</v>
      </c>
      <c r="G261" s="145">
        <f t="shared" si="38"/>
        <v>0</v>
      </c>
      <c r="H261" s="145">
        <f t="shared" si="38"/>
        <v>0</v>
      </c>
      <c r="I261" s="145">
        <f t="shared" si="38"/>
        <v>0</v>
      </c>
      <c r="J261" s="145">
        <f t="shared" si="38"/>
        <v>0</v>
      </c>
      <c r="K261" s="145">
        <f t="shared" si="38"/>
        <v>0</v>
      </c>
      <c r="L261" s="145">
        <f t="shared" si="38"/>
        <v>0</v>
      </c>
      <c r="M261" s="182" t="s">
        <v>25</v>
      </c>
    </row>
    <row r="262" spans="1:13">
      <c r="A262" s="33"/>
      <c r="B262" s="75" t="s">
        <v>317</v>
      </c>
      <c r="C262" s="85">
        <f>SUM(E262:L262)</f>
        <v>0</v>
      </c>
      <c r="D262" s="111"/>
      <c r="E262" s="41"/>
      <c r="F262" s="41"/>
      <c r="G262" s="41"/>
      <c r="H262" s="41"/>
      <c r="I262" s="41"/>
      <c r="J262" s="41"/>
      <c r="K262" s="41"/>
      <c r="L262" s="41"/>
      <c r="M262" s="182"/>
    </row>
    <row r="263" spans="1:13">
      <c r="A263" s="33"/>
      <c r="B263" s="75" t="s">
        <v>318</v>
      </c>
      <c r="C263" s="85">
        <f>SUM(E263:L263)</f>
        <v>0</v>
      </c>
      <c r="D263" s="111"/>
      <c r="E263" s="41"/>
      <c r="F263" s="41"/>
      <c r="G263" s="41"/>
      <c r="H263" s="41"/>
      <c r="I263" s="41"/>
      <c r="J263" s="41"/>
      <c r="K263" s="41"/>
      <c r="L263" s="41"/>
      <c r="M263" s="182"/>
    </row>
    <row r="264" spans="1:13">
      <c r="A264" s="33"/>
      <c r="B264" s="75" t="s">
        <v>319</v>
      </c>
      <c r="C264" s="85">
        <f>SUM(E264:L264)</f>
        <v>0</v>
      </c>
      <c r="D264" s="111"/>
      <c r="E264" s="41"/>
      <c r="F264" s="41"/>
      <c r="G264" s="41"/>
      <c r="H264" s="41"/>
      <c r="I264" s="41"/>
      <c r="J264" s="41"/>
      <c r="K264" s="41"/>
      <c r="L264" s="41"/>
      <c r="M264" s="182"/>
    </row>
    <row r="265" spans="1:13" ht="63">
      <c r="A265" s="170" t="s">
        <v>159</v>
      </c>
      <c r="B265" s="169" t="s">
        <v>334</v>
      </c>
      <c r="C265" s="98">
        <f>C266+C267</f>
        <v>0</v>
      </c>
      <c r="D265" s="111">
        <f>SUM(E265:L265)</f>
        <v>0</v>
      </c>
      <c r="E265" s="98">
        <f>E266+E267</f>
        <v>0</v>
      </c>
      <c r="F265" s="98">
        <f t="shared" ref="F265:L265" si="39">F266+F267</f>
        <v>0</v>
      </c>
      <c r="G265" s="98">
        <f t="shared" si="39"/>
        <v>0</v>
      </c>
      <c r="H265" s="98">
        <f t="shared" si="39"/>
        <v>0</v>
      </c>
      <c r="I265" s="98">
        <f t="shared" si="39"/>
        <v>0</v>
      </c>
      <c r="J265" s="98">
        <f t="shared" si="39"/>
        <v>0</v>
      </c>
      <c r="K265" s="98">
        <f t="shared" si="39"/>
        <v>0</v>
      </c>
      <c r="L265" s="98">
        <f t="shared" si="39"/>
        <v>0</v>
      </c>
      <c r="M265" s="182"/>
    </row>
    <row r="266" spans="1:13">
      <c r="A266" s="33"/>
      <c r="B266" s="75" t="s">
        <v>318</v>
      </c>
      <c r="C266" s="85">
        <f>SUM(E266:L266)</f>
        <v>0</v>
      </c>
      <c r="D266" s="111"/>
      <c r="E266" s="41"/>
      <c r="F266" s="41"/>
      <c r="G266" s="41"/>
      <c r="H266" s="41"/>
      <c r="I266" s="41"/>
      <c r="J266" s="41"/>
      <c r="K266" s="41"/>
      <c r="L266" s="41"/>
      <c r="M266" s="182"/>
    </row>
    <row r="267" spans="1:13">
      <c r="A267" s="33"/>
      <c r="B267" s="75" t="s">
        <v>319</v>
      </c>
      <c r="C267" s="85">
        <f>SUM(E267:L267)</f>
        <v>0</v>
      </c>
      <c r="D267" s="111"/>
      <c r="E267" s="41"/>
      <c r="F267" s="41"/>
      <c r="G267" s="41"/>
      <c r="H267" s="41"/>
      <c r="I267" s="41"/>
      <c r="J267" s="41"/>
      <c r="K267" s="41"/>
      <c r="L267" s="41"/>
      <c r="M267" s="182"/>
    </row>
    <row r="268" spans="1:13" ht="34.5" customHeight="1">
      <c r="A268" s="170" t="s">
        <v>169</v>
      </c>
      <c r="B268" s="169" t="s">
        <v>287</v>
      </c>
      <c r="C268" s="98">
        <f>C269+C270+C271</f>
        <v>0</v>
      </c>
      <c r="D268" s="111">
        <f>SUM(E268:L268)</f>
        <v>0</v>
      </c>
      <c r="E268" s="98">
        <f>E269+E270+E271</f>
        <v>0</v>
      </c>
      <c r="F268" s="98">
        <f t="shared" ref="F268:L268" si="40">F269+F270+F271</f>
        <v>0</v>
      </c>
      <c r="G268" s="98">
        <f t="shared" si="40"/>
        <v>0</v>
      </c>
      <c r="H268" s="98">
        <f t="shared" si="40"/>
        <v>0</v>
      </c>
      <c r="I268" s="98">
        <f t="shared" si="40"/>
        <v>0</v>
      </c>
      <c r="J268" s="98">
        <f t="shared" si="40"/>
        <v>0</v>
      </c>
      <c r="K268" s="98">
        <f t="shared" si="40"/>
        <v>0</v>
      </c>
      <c r="L268" s="98">
        <f t="shared" si="40"/>
        <v>0</v>
      </c>
      <c r="M268" s="182"/>
    </row>
    <row r="269" spans="1:13">
      <c r="A269" s="33"/>
      <c r="B269" s="75" t="s">
        <v>320</v>
      </c>
      <c r="C269" s="85">
        <f>SUM(E269:L269)</f>
        <v>0</v>
      </c>
      <c r="D269" s="111"/>
      <c r="E269" s="41"/>
      <c r="F269" s="41"/>
      <c r="G269" s="41"/>
      <c r="H269" s="41"/>
      <c r="I269" s="41"/>
      <c r="J269" s="41"/>
      <c r="K269" s="41"/>
      <c r="L269" s="41"/>
      <c r="M269" s="182"/>
    </row>
    <row r="270" spans="1:13">
      <c r="A270" s="33"/>
      <c r="B270" s="75" t="s">
        <v>317</v>
      </c>
      <c r="C270" s="85">
        <f>SUM(E270:L270)</f>
        <v>0</v>
      </c>
      <c r="D270" s="111"/>
      <c r="E270" s="41"/>
      <c r="F270" s="41"/>
      <c r="G270" s="41"/>
      <c r="H270" s="41"/>
      <c r="I270" s="41"/>
      <c r="J270" s="41"/>
      <c r="K270" s="41"/>
      <c r="L270" s="41"/>
      <c r="M270" s="182"/>
    </row>
    <row r="271" spans="1:13">
      <c r="A271" s="33"/>
      <c r="B271" s="75" t="s">
        <v>318</v>
      </c>
      <c r="C271" s="85">
        <f>SUM(E271:L271)</f>
        <v>0</v>
      </c>
      <c r="D271" s="111"/>
      <c r="E271" s="41"/>
      <c r="F271" s="41"/>
      <c r="G271" s="41"/>
      <c r="H271" s="41"/>
      <c r="I271" s="41"/>
      <c r="J271" s="41"/>
      <c r="K271" s="41"/>
      <c r="L271" s="41"/>
      <c r="M271" s="182"/>
    </row>
    <row r="272" spans="1:13" ht="93.75" customHeight="1">
      <c r="A272" s="171" t="s">
        <v>193</v>
      </c>
      <c r="B272" s="74" t="s">
        <v>330</v>
      </c>
      <c r="C272" s="143">
        <f>C273+C352+C367+C382+C397</f>
        <v>0</v>
      </c>
      <c r="D272" s="144">
        <f>SUM(E273:L278)</f>
        <v>0</v>
      </c>
      <c r="E272" s="143">
        <f>E273+E352+E367+E382</f>
        <v>0</v>
      </c>
      <c r="F272" s="143">
        <f t="shared" ref="F272:L272" si="41">F273+F352+F367+F382</f>
        <v>0</v>
      </c>
      <c r="G272" s="143">
        <f t="shared" si="41"/>
        <v>0</v>
      </c>
      <c r="H272" s="143">
        <f t="shared" si="41"/>
        <v>0</v>
      </c>
      <c r="I272" s="143">
        <f t="shared" si="41"/>
        <v>0</v>
      </c>
      <c r="J272" s="143">
        <f t="shared" si="41"/>
        <v>0</v>
      </c>
      <c r="K272" s="143">
        <f t="shared" si="41"/>
        <v>0</v>
      </c>
      <c r="L272" s="195">
        <f t="shared" si="41"/>
        <v>0</v>
      </c>
      <c r="M272" s="202" t="s">
        <v>338</v>
      </c>
    </row>
    <row r="273" spans="1:13">
      <c r="A273" s="172" t="s">
        <v>321</v>
      </c>
      <c r="B273" s="34" t="s">
        <v>160</v>
      </c>
      <c r="C273" s="142">
        <f>C274+C281</f>
        <v>0</v>
      </c>
      <c r="D273" s="117">
        <f>SUM(E273:L273)</f>
        <v>0</v>
      </c>
      <c r="E273" s="142">
        <f>E274+E281</f>
        <v>0</v>
      </c>
      <c r="F273" s="142">
        <f t="shared" ref="F273:L273" si="42">F274+F281</f>
        <v>0</v>
      </c>
      <c r="G273" s="142">
        <f t="shared" si="42"/>
        <v>0</v>
      </c>
      <c r="H273" s="142">
        <f t="shared" si="42"/>
        <v>0</v>
      </c>
      <c r="I273" s="142">
        <f t="shared" si="42"/>
        <v>0</v>
      </c>
      <c r="J273" s="142">
        <f t="shared" si="42"/>
        <v>0</v>
      </c>
      <c r="K273" s="142">
        <f t="shared" si="42"/>
        <v>0</v>
      </c>
      <c r="L273" s="180">
        <f t="shared" si="42"/>
        <v>0</v>
      </c>
      <c r="M273" s="202"/>
    </row>
    <row r="274" spans="1:13">
      <c r="A274" s="196"/>
      <c r="B274" s="47" t="s">
        <v>161</v>
      </c>
      <c r="C274" s="98">
        <f>SUM(C275:C280)</f>
        <v>0</v>
      </c>
      <c r="D274" s="117">
        <f>SUM(E274:L274)</f>
        <v>0</v>
      </c>
      <c r="E274" s="98">
        <f>SUM(E275:E280)</f>
        <v>0</v>
      </c>
      <c r="F274" s="98">
        <f t="shared" ref="F274:L274" si="43">SUM(F275:F280)</f>
        <v>0</v>
      </c>
      <c r="G274" s="98">
        <f t="shared" si="43"/>
        <v>0</v>
      </c>
      <c r="H274" s="98">
        <f t="shared" si="43"/>
        <v>0</v>
      </c>
      <c r="I274" s="98">
        <f t="shared" si="43"/>
        <v>0</v>
      </c>
      <c r="J274" s="98">
        <f t="shared" si="43"/>
        <v>0</v>
      </c>
      <c r="K274" s="98">
        <f t="shared" si="43"/>
        <v>0</v>
      </c>
      <c r="L274" s="181">
        <f t="shared" si="43"/>
        <v>0</v>
      </c>
      <c r="M274" s="202"/>
    </row>
    <row r="275" spans="1:13">
      <c r="A275" s="197"/>
      <c r="B275" s="20" t="s">
        <v>162</v>
      </c>
      <c r="C275" s="85">
        <f t="shared" ref="C275:C280" si="44">SUM(E275:L275)</f>
        <v>0</v>
      </c>
      <c r="D275" s="111"/>
      <c r="E275" s="24"/>
      <c r="F275" s="24"/>
      <c r="G275" s="24"/>
      <c r="H275" s="24"/>
      <c r="I275" s="24"/>
      <c r="J275" s="24"/>
      <c r="K275" s="24"/>
      <c r="L275" s="157"/>
      <c r="M275" s="202"/>
    </row>
    <row r="276" spans="1:13">
      <c r="A276" s="197"/>
      <c r="B276" s="20" t="s">
        <v>163</v>
      </c>
      <c r="C276" s="85">
        <f t="shared" si="44"/>
        <v>0</v>
      </c>
      <c r="D276" s="111"/>
      <c r="E276" s="24"/>
      <c r="F276" s="24"/>
      <c r="G276" s="24"/>
      <c r="H276" s="24"/>
      <c r="I276" s="24"/>
      <c r="J276" s="24"/>
      <c r="K276" s="24"/>
      <c r="L276" s="157"/>
      <c r="M276" s="202"/>
    </row>
    <row r="277" spans="1:13">
      <c r="A277" s="197"/>
      <c r="B277" s="20" t="s">
        <v>164</v>
      </c>
      <c r="C277" s="85">
        <f t="shared" si="44"/>
        <v>0</v>
      </c>
      <c r="D277" s="111"/>
      <c r="E277" s="24"/>
      <c r="F277" s="24"/>
      <c r="G277" s="24"/>
      <c r="H277" s="24"/>
      <c r="I277" s="24"/>
      <c r="J277" s="24"/>
      <c r="K277" s="24"/>
      <c r="L277" s="157"/>
      <c r="M277" s="202"/>
    </row>
    <row r="278" spans="1:13">
      <c r="A278" s="197"/>
      <c r="B278" s="20" t="s">
        <v>165</v>
      </c>
      <c r="C278" s="85">
        <f t="shared" si="44"/>
        <v>0</v>
      </c>
      <c r="D278" s="111"/>
      <c r="E278" s="24"/>
      <c r="F278" s="24"/>
      <c r="G278" s="24"/>
      <c r="H278" s="24"/>
      <c r="I278" s="24"/>
      <c r="J278" s="24"/>
      <c r="K278" s="24"/>
      <c r="L278" s="157"/>
      <c r="M278" s="202"/>
    </row>
    <row r="279" spans="1:13">
      <c r="A279" s="197"/>
      <c r="B279" s="20" t="s">
        <v>166</v>
      </c>
      <c r="C279" s="85">
        <f t="shared" si="44"/>
        <v>0</v>
      </c>
      <c r="D279" s="111"/>
      <c r="E279" s="24"/>
      <c r="F279" s="24"/>
      <c r="G279" s="24"/>
      <c r="H279" s="24"/>
      <c r="I279" s="24"/>
      <c r="J279" s="24"/>
      <c r="K279" s="24"/>
      <c r="L279" s="157"/>
      <c r="M279" s="202"/>
    </row>
    <row r="280" spans="1:13">
      <c r="A280" s="198"/>
      <c r="B280" s="20" t="s">
        <v>167</v>
      </c>
      <c r="C280" s="85">
        <f t="shared" si="44"/>
        <v>0</v>
      </c>
      <c r="D280" s="111"/>
      <c r="E280" s="24"/>
      <c r="F280" s="24"/>
      <c r="G280" s="24"/>
      <c r="H280" s="24"/>
      <c r="I280" s="24"/>
      <c r="J280" s="24"/>
      <c r="K280" s="24"/>
      <c r="L280" s="157"/>
      <c r="M280" s="202"/>
    </row>
    <row r="281" spans="1:13">
      <c r="A281" s="196"/>
      <c r="B281" s="47" t="s">
        <v>168</v>
      </c>
      <c r="C281" s="98">
        <f>SUM(C282:C287)</f>
        <v>0</v>
      </c>
      <c r="D281" s="117">
        <f>SUM(E281:L281)</f>
        <v>0</v>
      </c>
      <c r="E281" s="98">
        <f>SUM(E282:E287)</f>
        <v>0</v>
      </c>
      <c r="F281" s="98">
        <f t="shared" ref="F281:L281" si="45">SUM(F282:F287)</f>
        <v>0</v>
      </c>
      <c r="G281" s="98">
        <f t="shared" si="45"/>
        <v>0</v>
      </c>
      <c r="H281" s="98">
        <f t="shared" si="45"/>
        <v>0</v>
      </c>
      <c r="I281" s="98">
        <f t="shared" si="45"/>
        <v>0</v>
      </c>
      <c r="J281" s="98">
        <f t="shared" si="45"/>
        <v>0</v>
      </c>
      <c r="K281" s="98">
        <f t="shared" si="45"/>
        <v>0</v>
      </c>
      <c r="L281" s="181">
        <f t="shared" si="45"/>
        <v>0</v>
      </c>
      <c r="M281" s="202"/>
    </row>
    <row r="282" spans="1:13">
      <c r="A282" s="197"/>
      <c r="B282" s="20" t="s">
        <v>162</v>
      </c>
      <c r="C282" s="85">
        <f t="shared" ref="C282:C287" si="46">SUM(E282:L282)</f>
        <v>0</v>
      </c>
      <c r="D282" s="111"/>
      <c r="E282" s="24"/>
      <c r="F282" s="24"/>
      <c r="G282" s="24"/>
      <c r="H282" s="24"/>
      <c r="I282" s="24"/>
      <c r="J282" s="24"/>
      <c r="K282" s="24"/>
      <c r="L282" s="157"/>
      <c r="M282" s="202"/>
    </row>
    <row r="283" spans="1:13">
      <c r="A283" s="197"/>
      <c r="B283" s="20" t="s">
        <v>163</v>
      </c>
      <c r="C283" s="85">
        <f t="shared" si="46"/>
        <v>0</v>
      </c>
      <c r="D283" s="111"/>
      <c r="E283" s="24"/>
      <c r="F283" s="24"/>
      <c r="G283" s="24"/>
      <c r="H283" s="24"/>
      <c r="I283" s="24"/>
      <c r="J283" s="24"/>
      <c r="K283" s="24"/>
      <c r="L283" s="157"/>
      <c r="M283" s="202"/>
    </row>
    <row r="284" spans="1:13">
      <c r="A284" s="197"/>
      <c r="B284" s="20" t="s">
        <v>164</v>
      </c>
      <c r="C284" s="85">
        <f t="shared" si="46"/>
        <v>0</v>
      </c>
      <c r="D284" s="111"/>
      <c r="E284" s="24"/>
      <c r="F284" s="24"/>
      <c r="G284" s="24"/>
      <c r="H284" s="24"/>
      <c r="I284" s="24"/>
      <c r="J284" s="24"/>
      <c r="K284" s="24"/>
      <c r="L284" s="157"/>
      <c r="M284" s="202"/>
    </row>
    <row r="285" spans="1:13">
      <c r="A285" s="197"/>
      <c r="B285" s="20" t="s">
        <v>165</v>
      </c>
      <c r="C285" s="85">
        <f t="shared" si="46"/>
        <v>0</v>
      </c>
      <c r="D285" s="111"/>
      <c r="E285" s="24"/>
      <c r="F285" s="24"/>
      <c r="G285" s="24"/>
      <c r="H285" s="24"/>
      <c r="I285" s="24"/>
      <c r="J285" s="24"/>
      <c r="K285" s="24"/>
      <c r="L285" s="157"/>
      <c r="M285" s="202"/>
    </row>
    <row r="286" spans="1:13">
      <c r="A286" s="197"/>
      <c r="B286" s="20" t="s">
        <v>166</v>
      </c>
      <c r="C286" s="85">
        <f t="shared" si="46"/>
        <v>0</v>
      </c>
      <c r="D286" s="111"/>
      <c r="E286" s="24"/>
      <c r="F286" s="24"/>
      <c r="G286" s="24"/>
      <c r="H286" s="24"/>
      <c r="I286" s="24"/>
      <c r="J286" s="24"/>
      <c r="K286" s="24"/>
      <c r="L286" s="157"/>
      <c r="M286" s="202"/>
    </row>
    <row r="287" spans="1:13">
      <c r="A287" s="198"/>
      <c r="B287" s="48" t="s">
        <v>167</v>
      </c>
      <c r="C287" s="85">
        <f t="shared" si="46"/>
        <v>0</v>
      </c>
      <c r="D287" s="111"/>
      <c r="E287" s="24"/>
      <c r="F287" s="24"/>
      <c r="G287" s="24"/>
      <c r="H287" s="24"/>
      <c r="I287" s="24"/>
      <c r="J287" s="24"/>
      <c r="K287" s="24"/>
      <c r="L287" s="157"/>
      <c r="M287" s="202"/>
    </row>
    <row r="288" spans="1:13" ht="15.75" hidden="1" customHeight="1">
      <c r="A288" s="49" t="s">
        <v>169</v>
      </c>
      <c r="B288" s="50" t="s">
        <v>170</v>
      </c>
      <c r="C288" s="98"/>
      <c r="D288" s="117"/>
      <c r="E288" s="51"/>
      <c r="F288" s="51"/>
      <c r="G288" s="51"/>
      <c r="H288" s="51"/>
      <c r="I288" s="51"/>
      <c r="J288" s="51"/>
      <c r="K288" s="52"/>
      <c r="L288" s="52"/>
      <c r="M288" s="202"/>
    </row>
    <row r="289" spans="1:13" ht="47.25" hidden="1" customHeight="1">
      <c r="A289" s="22" t="s">
        <v>171</v>
      </c>
      <c r="B289" s="23" t="s">
        <v>172</v>
      </c>
      <c r="C289" s="98"/>
      <c r="D289" s="117"/>
      <c r="E289" s="35"/>
      <c r="F289" s="35"/>
      <c r="G289" s="35"/>
      <c r="H289" s="35"/>
      <c r="I289" s="35"/>
      <c r="J289" s="35"/>
      <c r="K289" s="53"/>
      <c r="L289" s="53"/>
      <c r="M289" s="202"/>
    </row>
    <row r="290" spans="1:13" ht="15.75" hidden="1" customHeight="1">
      <c r="A290" s="22" t="s">
        <v>173</v>
      </c>
      <c r="B290" s="23" t="s">
        <v>174</v>
      </c>
      <c r="C290" s="98"/>
      <c r="D290" s="117"/>
      <c r="E290" s="24"/>
      <c r="F290" s="24"/>
      <c r="G290" s="24"/>
      <c r="H290" s="24"/>
      <c r="I290" s="24"/>
      <c r="J290" s="24"/>
      <c r="K290" s="54"/>
      <c r="L290" s="54"/>
      <c r="M290" s="202"/>
    </row>
    <row r="291" spans="1:13" ht="47.25" hidden="1" customHeight="1">
      <c r="A291" s="22" t="s">
        <v>175</v>
      </c>
      <c r="B291" s="23" t="s">
        <v>176</v>
      </c>
      <c r="C291" s="98"/>
      <c r="D291" s="117"/>
      <c r="E291" s="24"/>
      <c r="F291" s="24"/>
      <c r="G291" s="24"/>
      <c r="H291" s="24"/>
      <c r="I291" s="24"/>
      <c r="J291" s="24"/>
      <c r="K291" s="54"/>
      <c r="L291" s="54"/>
      <c r="M291" s="202"/>
    </row>
    <row r="292" spans="1:13" ht="47.25" hidden="1" customHeight="1">
      <c r="A292" s="22" t="s">
        <v>177</v>
      </c>
      <c r="B292" s="23" t="s">
        <v>178</v>
      </c>
      <c r="C292" s="98"/>
      <c r="D292" s="117"/>
      <c r="E292" s="35"/>
      <c r="F292" s="35"/>
      <c r="G292" s="35"/>
      <c r="H292" s="35"/>
      <c r="I292" s="35"/>
      <c r="J292" s="35"/>
      <c r="K292" s="53"/>
      <c r="L292" s="53"/>
      <c r="M292" s="202"/>
    </row>
    <row r="293" spans="1:13" ht="15.75" hidden="1" customHeight="1">
      <c r="A293" s="22" t="s">
        <v>179</v>
      </c>
      <c r="B293" s="23" t="s">
        <v>174</v>
      </c>
      <c r="C293" s="98"/>
      <c r="D293" s="117"/>
      <c r="E293" s="24"/>
      <c r="F293" s="24"/>
      <c r="G293" s="24"/>
      <c r="H293" s="24"/>
      <c r="I293" s="24"/>
      <c r="J293" s="24"/>
      <c r="K293" s="54"/>
      <c r="L293" s="54"/>
      <c r="M293" s="202"/>
    </row>
    <row r="294" spans="1:13" ht="47.25" hidden="1" customHeight="1">
      <c r="A294" s="22" t="s">
        <v>180</v>
      </c>
      <c r="B294" s="23" t="s">
        <v>176</v>
      </c>
      <c r="C294" s="98"/>
      <c r="D294" s="117"/>
      <c r="E294" s="24"/>
      <c r="F294" s="24"/>
      <c r="G294" s="24"/>
      <c r="H294" s="24"/>
      <c r="I294" s="24"/>
      <c r="J294" s="24"/>
      <c r="K294" s="54"/>
      <c r="L294" s="54"/>
      <c r="M294" s="202"/>
    </row>
    <row r="295" spans="1:13" ht="31.5" hidden="1" customHeight="1">
      <c r="A295" s="22" t="s">
        <v>181</v>
      </c>
      <c r="B295" s="23" t="s">
        <v>182</v>
      </c>
      <c r="C295" s="98"/>
      <c r="D295" s="117"/>
      <c r="E295" s="35"/>
      <c r="F295" s="35"/>
      <c r="G295" s="35"/>
      <c r="H295" s="35"/>
      <c r="I295" s="35"/>
      <c r="J295" s="35"/>
      <c r="K295" s="53"/>
      <c r="L295" s="53"/>
      <c r="M295" s="202"/>
    </row>
    <row r="296" spans="1:13" ht="15.75" hidden="1" customHeight="1">
      <c r="A296" s="22" t="s">
        <v>183</v>
      </c>
      <c r="B296" s="23" t="s">
        <v>184</v>
      </c>
      <c r="C296" s="98"/>
      <c r="D296" s="117"/>
      <c r="E296" s="24"/>
      <c r="F296" s="24"/>
      <c r="G296" s="24"/>
      <c r="H296" s="24"/>
      <c r="I296" s="24"/>
      <c r="J296" s="24"/>
      <c r="K296" s="54"/>
      <c r="L296" s="54"/>
      <c r="M296" s="202"/>
    </row>
    <row r="297" spans="1:13" ht="15.75" hidden="1" customHeight="1">
      <c r="A297" s="22" t="s">
        <v>185</v>
      </c>
      <c r="B297" s="23" t="s">
        <v>186</v>
      </c>
      <c r="C297" s="98"/>
      <c r="D297" s="117"/>
      <c r="E297" s="24"/>
      <c r="F297" s="24"/>
      <c r="G297" s="24"/>
      <c r="H297" s="24"/>
      <c r="I297" s="24"/>
      <c r="J297" s="24"/>
      <c r="K297" s="54"/>
      <c r="L297" s="54"/>
      <c r="M297" s="202"/>
    </row>
    <row r="298" spans="1:13" ht="15.75" hidden="1" customHeight="1">
      <c r="A298" s="22" t="s">
        <v>187</v>
      </c>
      <c r="B298" s="23" t="s">
        <v>188</v>
      </c>
      <c r="C298" s="98"/>
      <c r="D298" s="117"/>
      <c r="E298" s="24"/>
      <c r="F298" s="24"/>
      <c r="G298" s="24"/>
      <c r="H298" s="24"/>
      <c r="I298" s="24"/>
      <c r="J298" s="24"/>
      <c r="K298" s="54"/>
      <c r="L298" s="54"/>
      <c r="M298" s="202"/>
    </row>
    <row r="299" spans="1:13" ht="47.25" hidden="1" customHeight="1">
      <c r="A299" s="22" t="s">
        <v>189</v>
      </c>
      <c r="B299" s="23" t="s">
        <v>190</v>
      </c>
      <c r="C299" s="98"/>
      <c r="D299" s="117"/>
      <c r="E299" s="24"/>
      <c r="F299" s="24"/>
      <c r="G299" s="24"/>
      <c r="H299" s="24"/>
      <c r="I299" s="24"/>
      <c r="J299" s="24"/>
      <c r="K299" s="54"/>
      <c r="L299" s="54"/>
      <c r="M299" s="202"/>
    </row>
    <row r="300" spans="1:13" ht="15.75" hidden="1" customHeight="1">
      <c r="A300" s="33" t="s">
        <v>191</v>
      </c>
      <c r="B300" s="43" t="s">
        <v>192</v>
      </c>
      <c r="C300" s="98"/>
      <c r="D300" s="117"/>
      <c r="E300" s="29"/>
      <c r="F300" s="29"/>
      <c r="G300" s="29"/>
      <c r="H300" s="29"/>
      <c r="I300" s="29"/>
      <c r="J300" s="29"/>
      <c r="K300" s="55"/>
      <c r="L300" s="55"/>
      <c r="M300" s="202"/>
    </row>
    <row r="301" spans="1:13" ht="47.25" hidden="1" customHeight="1">
      <c r="A301" s="56" t="s">
        <v>193</v>
      </c>
      <c r="B301" s="57" t="s">
        <v>194</v>
      </c>
      <c r="C301" s="98"/>
      <c r="D301" s="117"/>
      <c r="E301" s="41"/>
      <c r="F301" s="41"/>
      <c r="G301" s="41"/>
      <c r="H301" s="41"/>
      <c r="I301" s="41"/>
      <c r="J301" s="41"/>
      <c r="K301" s="58"/>
      <c r="L301" s="58"/>
      <c r="M301" s="202"/>
    </row>
    <row r="302" spans="1:13" ht="47.25" hidden="1" customHeight="1">
      <c r="A302" s="59" t="s">
        <v>195</v>
      </c>
      <c r="B302" s="60" t="s">
        <v>196</v>
      </c>
      <c r="C302" s="98"/>
      <c r="D302" s="117"/>
      <c r="E302" s="41"/>
      <c r="F302" s="41"/>
      <c r="G302" s="41"/>
      <c r="H302" s="41"/>
      <c r="I302" s="41"/>
      <c r="J302" s="41"/>
      <c r="K302" s="58"/>
      <c r="L302" s="58"/>
      <c r="M302" s="202"/>
    </row>
    <row r="303" spans="1:13" ht="47.25" hidden="1" customHeight="1">
      <c r="A303" s="61" t="s">
        <v>197</v>
      </c>
      <c r="B303" s="62" t="s">
        <v>198</v>
      </c>
      <c r="C303" s="98"/>
      <c r="D303" s="117"/>
      <c r="E303" s="35"/>
      <c r="F303" s="35"/>
      <c r="G303" s="35"/>
      <c r="H303" s="35"/>
      <c r="I303" s="35"/>
      <c r="J303" s="35"/>
      <c r="K303" s="53"/>
      <c r="L303" s="53"/>
      <c r="M303" s="202"/>
    </row>
    <row r="304" spans="1:13" ht="15.75" hidden="1" customHeight="1">
      <c r="A304" s="22" t="s">
        <v>199</v>
      </c>
      <c r="B304" s="47" t="s">
        <v>200</v>
      </c>
      <c r="C304" s="98"/>
      <c r="D304" s="117"/>
      <c r="E304" s="18"/>
      <c r="F304" s="18"/>
      <c r="G304" s="18"/>
      <c r="H304" s="18"/>
      <c r="I304" s="18"/>
      <c r="J304" s="18"/>
      <c r="K304" s="63"/>
      <c r="L304" s="63"/>
      <c r="M304" s="202"/>
    </row>
    <row r="305" spans="1:13" ht="15.75" hidden="1" customHeight="1">
      <c r="A305" s="22" t="s">
        <v>201</v>
      </c>
      <c r="B305" s="23" t="s">
        <v>202</v>
      </c>
      <c r="C305" s="98"/>
      <c r="D305" s="117"/>
      <c r="E305" s="24"/>
      <c r="F305" s="24"/>
      <c r="G305" s="24"/>
      <c r="H305" s="24"/>
      <c r="I305" s="24"/>
      <c r="J305" s="24"/>
      <c r="K305" s="54"/>
      <c r="L305" s="54"/>
      <c r="M305" s="202"/>
    </row>
    <row r="306" spans="1:13" ht="15.75" hidden="1" customHeight="1">
      <c r="A306" s="22" t="s">
        <v>203</v>
      </c>
      <c r="B306" s="23" t="s">
        <v>204</v>
      </c>
      <c r="C306" s="98"/>
      <c r="D306" s="117"/>
      <c r="E306" s="24"/>
      <c r="F306" s="24"/>
      <c r="G306" s="24"/>
      <c r="H306" s="24"/>
      <c r="I306" s="24"/>
      <c r="J306" s="24"/>
      <c r="K306" s="54"/>
      <c r="L306" s="54"/>
      <c r="M306" s="202"/>
    </row>
    <row r="307" spans="1:13" ht="15.75" hidden="1" customHeight="1">
      <c r="A307" s="22" t="s">
        <v>205</v>
      </c>
      <c r="B307" s="23" t="s">
        <v>206</v>
      </c>
      <c r="C307" s="98"/>
      <c r="D307" s="117"/>
      <c r="E307" s="24"/>
      <c r="F307" s="24"/>
      <c r="G307" s="24"/>
      <c r="H307" s="24"/>
      <c r="I307" s="24"/>
      <c r="J307" s="24"/>
      <c r="K307" s="54"/>
      <c r="L307" s="54"/>
      <c r="M307" s="202"/>
    </row>
    <row r="308" spans="1:13" ht="15.75" hidden="1" customHeight="1">
      <c r="A308" s="22" t="s">
        <v>207</v>
      </c>
      <c r="B308" s="23" t="s">
        <v>208</v>
      </c>
      <c r="C308" s="98"/>
      <c r="D308" s="117"/>
      <c r="E308" s="24"/>
      <c r="F308" s="24"/>
      <c r="G308" s="24"/>
      <c r="H308" s="24"/>
      <c r="I308" s="24"/>
      <c r="J308" s="24"/>
      <c r="K308" s="54"/>
      <c r="L308" s="54"/>
      <c r="M308" s="202"/>
    </row>
    <row r="309" spans="1:13" ht="15.75" hidden="1" customHeight="1">
      <c r="A309" s="22" t="s">
        <v>207</v>
      </c>
      <c r="B309" s="23" t="s">
        <v>209</v>
      </c>
      <c r="C309" s="98"/>
      <c r="D309" s="117"/>
      <c r="E309" s="24"/>
      <c r="F309" s="24"/>
      <c r="G309" s="24"/>
      <c r="H309" s="24"/>
      <c r="I309" s="24"/>
      <c r="J309" s="24"/>
      <c r="K309" s="54"/>
      <c r="L309" s="54"/>
      <c r="M309" s="202"/>
    </row>
    <row r="310" spans="1:13" ht="15.75" hidden="1" customHeight="1">
      <c r="A310" s="22" t="s">
        <v>210</v>
      </c>
      <c r="B310" s="23" t="s">
        <v>211</v>
      </c>
      <c r="C310" s="98"/>
      <c r="D310" s="117"/>
      <c r="E310" s="24"/>
      <c r="F310" s="24"/>
      <c r="G310" s="24"/>
      <c r="H310" s="24"/>
      <c r="I310" s="24"/>
      <c r="J310" s="24"/>
      <c r="K310" s="54"/>
      <c r="L310" s="54"/>
      <c r="M310" s="202"/>
    </row>
    <row r="311" spans="1:13" ht="15.75" hidden="1" customHeight="1">
      <c r="A311" s="22" t="s">
        <v>212</v>
      </c>
      <c r="B311" s="23" t="s">
        <v>213</v>
      </c>
      <c r="C311" s="98"/>
      <c r="D311" s="117"/>
      <c r="E311" s="24"/>
      <c r="F311" s="24"/>
      <c r="G311" s="24"/>
      <c r="H311" s="24"/>
      <c r="I311" s="24"/>
      <c r="J311" s="24"/>
      <c r="K311" s="54"/>
      <c r="L311" s="54"/>
      <c r="M311" s="202"/>
    </row>
    <row r="312" spans="1:13" ht="31.5" hidden="1" customHeight="1">
      <c r="A312" s="22" t="s">
        <v>214</v>
      </c>
      <c r="B312" s="47" t="s">
        <v>215</v>
      </c>
      <c r="C312" s="98"/>
      <c r="D312" s="117"/>
      <c r="E312" s="35"/>
      <c r="F312" s="35"/>
      <c r="G312" s="35"/>
      <c r="H312" s="35"/>
      <c r="I312" s="35"/>
      <c r="J312" s="35"/>
      <c r="K312" s="53"/>
      <c r="L312" s="53"/>
      <c r="M312" s="202"/>
    </row>
    <row r="313" spans="1:13" ht="15.75" hidden="1" customHeight="1">
      <c r="A313" s="22" t="s">
        <v>216</v>
      </c>
      <c r="B313" s="23" t="s">
        <v>217</v>
      </c>
      <c r="C313" s="98"/>
      <c r="D313" s="117"/>
      <c r="E313" s="24"/>
      <c r="F313" s="24"/>
      <c r="G313" s="24"/>
      <c r="H313" s="24"/>
      <c r="I313" s="24"/>
      <c r="J313" s="24"/>
      <c r="K313" s="54"/>
      <c r="L313" s="54"/>
      <c r="M313" s="202"/>
    </row>
    <row r="314" spans="1:13" ht="15.75" hidden="1" customHeight="1">
      <c r="A314" s="22" t="s">
        <v>218</v>
      </c>
      <c r="B314" s="23" t="s">
        <v>219</v>
      </c>
      <c r="C314" s="98"/>
      <c r="D314" s="117"/>
      <c r="E314" s="24"/>
      <c r="F314" s="24"/>
      <c r="G314" s="24"/>
      <c r="H314" s="24"/>
      <c r="I314" s="24"/>
      <c r="J314" s="24"/>
      <c r="K314" s="54"/>
      <c r="L314" s="54"/>
      <c r="M314" s="202"/>
    </row>
    <row r="315" spans="1:13" ht="15.75" hidden="1" customHeight="1">
      <c r="A315" s="22" t="s">
        <v>220</v>
      </c>
      <c r="B315" s="23" t="s">
        <v>221</v>
      </c>
      <c r="C315" s="98"/>
      <c r="D315" s="117"/>
      <c r="E315" s="24"/>
      <c r="F315" s="24"/>
      <c r="G315" s="24"/>
      <c r="H315" s="24"/>
      <c r="I315" s="24"/>
      <c r="J315" s="24"/>
      <c r="K315" s="54"/>
      <c r="L315" s="54"/>
      <c r="M315" s="202"/>
    </row>
    <row r="316" spans="1:13" ht="15.75" hidden="1" customHeight="1">
      <c r="A316" s="22" t="s">
        <v>222</v>
      </c>
      <c r="B316" s="23" t="s">
        <v>223</v>
      </c>
      <c r="C316" s="98"/>
      <c r="D316" s="117"/>
      <c r="E316" s="24"/>
      <c r="F316" s="24"/>
      <c r="G316" s="24"/>
      <c r="H316" s="24"/>
      <c r="I316" s="24"/>
      <c r="J316" s="24"/>
      <c r="K316" s="54"/>
      <c r="L316" s="54"/>
      <c r="M316" s="202"/>
    </row>
    <row r="317" spans="1:13" ht="15.75" hidden="1" customHeight="1">
      <c r="A317" s="22" t="s">
        <v>224</v>
      </c>
      <c r="B317" s="23" t="s">
        <v>225</v>
      </c>
      <c r="C317" s="98"/>
      <c r="D317" s="117"/>
      <c r="E317" s="24"/>
      <c r="F317" s="24"/>
      <c r="G317" s="24"/>
      <c r="H317" s="24"/>
      <c r="I317" s="24"/>
      <c r="J317" s="24"/>
      <c r="K317" s="54"/>
      <c r="L317" s="54"/>
      <c r="M317" s="202"/>
    </row>
    <row r="318" spans="1:13" ht="15.75" hidden="1" customHeight="1">
      <c r="A318" s="22" t="s">
        <v>226</v>
      </c>
      <c r="B318" s="23" t="s">
        <v>227</v>
      </c>
      <c r="C318" s="98"/>
      <c r="D318" s="117"/>
      <c r="E318" s="24"/>
      <c r="F318" s="24"/>
      <c r="G318" s="24"/>
      <c r="H318" s="24"/>
      <c r="I318" s="24"/>
      <c r="J318" s="24"/>
      <c r="K318" s="54"/>
      <c r="L318" s="54"/>
      <c r="M318" s="202"/>
    </row>
    <row r="319" spans="1:13" ht="15.75" hidden="1" customHeight="1">
      <c r="A319" s="33" t="s">
        <v>228</v>
      </c>
      <c r="B319" s="43" t="s">
        <v>213</v>
      </c>
      <c r="C319" s="98"/>
      <c r="D319" s="117"/>
      <c r="E319" s="24"/>
      <c r="F319" s="24"/>
      <c r="G319" s="24"/>
      <c r="H319" s="24"/>
      <c r="I319" s="24"/>
      <c r="J319" s="24"/>
      <c r="K319" s="54"/>
      <c r="L319" s="54"/>
      <c r="M319" s="202"/>
    </row>
    <row r="320" spans="1:13" ht="47.25" hidden="1" customHeight="1">
      <c r="A320" s="64" t="s">
        <v>229</v>
      </c>
      <c r="B320" s="65" t="s">
        <v>230</v>
      </c>
      <c r="C320" s="98"/>
      <c r="D320" s="117"/>
      <c r="E320" s="42"/>
      <c r="F320" s="42"/>
      <c r="G320" s="42"/>
      <c r="H320" s="42"/>
      <c r="I320" s="42"/>
      <c r="J320" s="42"/>
      <c r="K320" s="66"/>
      <c r="L320" s="66"/>
      <c r="M320" s="202"/>
    </row>
    <row r="321" spans="1:13" ht="15.75" hidden="1" customHeight="1">
      <c r="A321" s="22" t="s">
        <v>231</v>
      </c>
      <c r="B321" s="23" t="s">
        <v>232</v>
      </c>
      <c r="C321" s="98"/>
      <c r="D321" s="117"/>
      <c r="E321" s="24"/>
      <c r="F321" s="24"/>
      <c r="G321" s="24"/>
      <c r="H321" s="24"/>
      <c r="I321" s="24"/>
      <c r="J321" s="24"/>
      <c r="K321" s="54"/>
      <c r="L321" s="54"/>
      <c r="M321" s="202"/>
    </row>
    <row r="322" spans="1:13" ht="15.75" hidden="1" customHeight="1">
      <c r="A322" s="33" t="s">
        <v>233</v>
      </c>
      <c r="B322" s="43" t="s">
        <v>234</v>
      </c>
      <c r="C322" s="98"/>
      <c r="D322" s="117"/>
      <c r="E322" s="24"/>
      <c r="F322" s="24"/>
      <c r="G322" s="24"/>
      <c r="H322" s="24"/>
      <c r="I322" s="24"/>
      <c r="J322" s="24"/>
      <c r="K322" s="54"/>
      <c r="L322" s="54"/>
      <c r="M322" s="202"/>
    </row>
    <row r="323" spans="1:13" ht="31.5" hidden="1" customHeight="1">
      <c r="A323" s="67" t="s">
        <v>235</v>
      </c>
      <c r="B323" s="68" t="s">
        <v>236</v>
      </c>
      <c r="C323" s="98"/>
      <c r="D323" s="117"/>
      <c r="E323" s="35"/>
      <c r="F323" s="35"/>
      <c r="G323" s="35"/>
      <c r="H323" s="35"/>
      <c r="I323" s="35"/>
      <c r="J323" s="35"/>
      <c r="K323" s="53"/>
      <c r="L323" s="53"/>
      <c r="M323" s="202"/>
    </row>
    <row r="324" spans="1:13" ht="15.75" hidden="1" customHeight="1">
      <c r="A324" s="22" t="s">
        <v>237</v>
      </c>
      <c r="B324" s="23" t="s">
        <v>174</v>
      </c>
      <c r="C324" s="98"/>
      <c r="D324" s="117"/>
      <c r="E324" s="24"/>
      <c r="F324" s="24"/>
      <c r="G324" s="24"/>
      <c r="H324" s="24"/>
      <c r="I324" s="24"/>
      <c r="J324" s="24"/>
      <c r="K324" s="54"/>
      <c r="L324" s="54"/>
      <c r="M324" s="202"/>
    </row>
    <row r="325" spans="1:13" ht="47.25" hidden="1" customHeight="1">
      <c r="A325" s="33" t="s">
        <v>238</v>
      </c>
      <c r="B325" s="43" t="s">
        <v>176</v>
      </c>
      <c r="C325" s="98"/>
      <c r="D325" s="117"/>
      <c r="E325" s="24"/>
      <c r="F325" s="24"/>
      <c r="G325" s="24"/>
      <c r="H325" s="24"/>
      <c r="I325" s="24"/>
      <c r="J325" s="24"/>
      <c r="K325" s="54"/>
      <c r="L325" s="54"/>
      <c r="M325" s="202"/>
    </row>
    <row r="326" spans="1:13" ht="47.25" hidden="1" customHeight="1">
      <c r="A326" s="56" t="s">
        <v>239</v>
      </c>
      <c r="B326" s="57" t="s">
        <v>240</v>
      </c>
      <c r="C326" s="98"/>
      <c r="D326" s="117"/>
      <c r="E326" s="41"/>
      <c r="F326" s="41"/>
      <c r="G326" s="41"/>
      <c r="H326" s="41"/>
      <c r="I326" s="41"/>
      <c r="J326" s="41"/>
      <c r="K326" s="58"/>
      <c r="L326" s="58"/>
      <c r="M326" s="202"/>
    </row>
    <row r="327" spans="1:13" ht="47.25" hidden="1" customHeight="1">
      <c r="A327" s="59" t="s">
        <v>241</v>
      </c>
      <c r="B327" s="60" t="s">
        <v>242</v>
      </c>
      <c r="C327" s="98"/>
      <c r="D327" s="117"/>
      <c r="E327" s="41"/>
      <c r="F327" s="41"/>
      <c r="G327" s="41"/>
      <c r="H327" s="41"/>
      <c r="I327" s="41"/>
      <c r="J327" s="41"/>
      <c r="K327" s="58"/>
      <c r="L327" s="58"/>
      <c r="M327" s="202"/>
    </row>
    <row r="328" spans="1:13" ht="47.25" hidden="1" customHeight="1">
      <c r="A328" s="61" t="s">
        <v>243</v>
      </c>
      <c r="B328" s="62" t="s">
        <v>244</v>
      </c>
      <c r="C328" s="98"/>
      <c r="D328" s="117"/>
      <c r="E328" s="35"/>
      <c r="F328" s="35"/>
      <c r="G328" s="35"/>
      <c r="H328" s="35"/>
      <c r="I328" s="35"/>
      <c r="J328" s="35"/>
      <c r="K328" s="53"/>
      <c r="L328" s="53"/>
      <c r="M328" s="202"/>
    </row>
    <row r="329" spans="1:13" ht="15.75" hidden="1" customHeight="1">
      <c r="A329" s="14" t="s">
        <v>245</v>
      </c>
      <c r="B329" s="15" t="s">
        <v>200</v>
      </c>
      <c r="C329" s="98"/>
      <c r="D329" s="117"/>
      <c r="E329" s="35"/>
      <c r="F329" s="35"/>
      <c r="G329" s="35"/>
      <c r="H329" s="35"/>
      <c r="I329" s="35"/>
      <c r="J329" s="35"/>
      <c r="K329" s="53"/>
      <c r="L329" s="53"/>
      <c r="M329" s="202"/>
    </row>
    <row r="330" spans="1:13" ht="15.75" hidden="1" customHeight="1">
      <c r="A330" s="14" t="s">
        <v>246</v>
      </c>
      <c r="B330" s="15" t="s">
        <v>202</v>
      </c>
      <c r="C330" s="98"/>
      <c r="D330" s="117"/>
      <c r="E330" s="24"/>
      <c r="F330" s="24"/>
      <c r="G330" s="24"/>
      <c r="H330" s="24"/>
      <c r="I330" s="24"/>
      <c r="J330" s="24"/>
      <c r="K330" s="54"/>
      <c r="L330" s="54"/>
      <c r="M330" s="202"/>
    </row>
    <row r="331" spans="1:13" ht="15.75" hidden="1" customHeight="1">
      <c r="A331" s="14" t="s">
        <v>247</v>
      </c>
      <c r="B331" s="15" t="s">
        <v>204</v>
      </c>
      <c r="C331" s="98"/>
      <c r="D331" s="117"/>
      <c r="E331" s="24"/>
      <c r="F331" s="24"/>
      <c r="G331" s="24"/>
      <c r="H331" s="24"/>
      <c r="I331" s="24"/>
      <c r="J331" s="24"/>
      <c r="K331" s="54"/>
      <c r="L331" s="54"/>
      <c r="M331" s="202"/>
    </row>
    <row r="332" spans="1:13" ht="15.75" hidden="1" customHeight="1">
      <c r="A332" s="14" t="s">
        <v>248</v>
      </c>
      <c r="B332" s="15" t="s">
        <v>206</v>
      </c>
      <c r="C332" s="98"/>
      <c r="D332" s="117"/>
      <c r="E332" s="24"/>
      <c r="F332" s="24"/>
      <c r="G332" s="24"/>
      <c r="H332" s="24"/>
      <c r="I332" s="24"/>
      <c r="J332" s="24"/>
      <c r="K332" s="54"/>
      <c r="L332" s="54"/>
      <c r="M332" s="202"/>
    </row>
    <row r="333" spans="1:13" ht="15.75" hidden="1" customHeight="1">
      <c r="A333" s="14" t="s">
        <v>249</v>
      </c>
      <c r="B333" s="15" t="s">
        <v>208</v>
      </c>
      <c r="C333" s="98"/>
      <c r="D333" s="117"/>
      <c r="E333" s="24"/>
      <c r="F333" s="24"/>
      <c r="G333" s="24"/>
      <c r="H333" s="24"/>
      <c r="I333" s="24"/>
      <c r="J333" s="24"/>
      <c r="K333" s="54"/>
      <c r="L333" s="54"/>
      <c r="M333" s="202"/>
    </row>
    <row r="334" spans="1:13" ht="15.75" hidden="1" customHeight="1">
      <c r="A334" s="14" t="s">
        <v>250</v>
      </c>
      <c r="B334" s="15" t="s">
        <v>209</v>
      </c>
      <c r="C334" s="98"/>
      <c r="D334" s="117"/>
      <c r="E334" s="24"/>
      <c r="F334" s="24"/>
      <c r="G334" s="24"/>
      <c r="H334" s="24"/>
      <c r="I334" s="24"/>
      <c r="J334" s="24"/>
      <c r="K334" s="54"/>
      <c r="L334" s="54"/>
      <c r="M334" s="202"/>
    </row>
    <row r="335" spans="1:13" ht="15.75" hidden="1" customHeight="1">
      <c r="A335" s="14" t="s">
        <v>251</v>
      </c>
      <c r="B335" s="15" t="s">
        <v>211</v>
      </c>
      <c r="C335" s="98"/>
      <c r="D335" s="117"/>
      <c r="E335" s="24"/>
      <c r="F335" s="24"/>
      <c r="G335" s="24"/>
      <c r="H335" s="24"/>
      <c r="I335" s="24"/>
      <c r="J335" s="24"/>
      <c r="K335" s="54"/>
      <c r="L335" s="54"/>
      <c r="M335" s="202"/>
    </row>
    <row r="336" spans="1:13" ht="15.75" hidden="1" customHeight="1">
      <c r="A336" s="14" t="s">
        <v>252</v>
      </c>
      <c r="B336" s="15" t="s">
        <v>213</v>
      </c>
      <c r="C336" s="98"/>
      <c r="D336" s="117"/>
      <c r="E336" s="24"/>
      <c r="F336" s="24"/>
      <c r="G336" s="24"/>
      <c r="H336" s="24"/>
      <c r="I336" s="24"/>
      <c r="J336" s="24"/>
      <c r="K336" s="54"/>
      <c r="L336" s="54"/>
      <c r="M336" s="202"/>
    </row>
    <row r="337" spans="1:13" ht="31.5" hidden="1" customHeight="1">
      <c r="A337" s="14" t="s">
        <v>253</v>
      </c>
      <c r="B337" s="15" t="s">
        <v>215</v>
      </c>
      <c r="C337" s="98"/>
      <c r="D337" s="117"/>
      <c r="E337" s="35"/>
      <c r="F337" s="35"/>
      <c r="G337" s="35"/>
      <c r="H337" s="35"/>
      <c r="I337" s="35"/>
      <c r="J337" s="35"/>
      <c r="K337" s="53"/>
      <c r="L337" s="53"/>
      <c r="M337" s="202"/>
    </row>
    <row r="338" spans="1:13" ht="15.75" hidden="1" customHeight="1">
      <c r="A338" s="14" t="s">
        <v>254</v>
      </c>
      <c r="B338" s="15" t="s">
        <v>217</v>
      </c>
      <c r="C338" s="98"/>
      <c r="D338" s="117"/>
      <c r="E338" s="24"/>
      <c r="F338" s="24"/>
      <c r="G338" s="24"/>
      <c r="H338" s="24"/>
      <c r="I338" s="24"/>
      <c r="J338" s="24"/>
      <c r="K338" s="54"/>
      <c r="L338" s="54"/>
      <c r="M338" s="202"/>
    </row>
    <row r="339" spans="1:13" ht="15.75" hidden="1" customHeight="1">
      <c r="A339" s="14" t="s">
        <v>255</v>
      </c>
      <c r="B339" s="15" t="s">
        <v>219</v>
      </c>
      <c r="C339" s="98"/>
      <c r="D339" s="117"/>
      <c r="E339" s="24"/>
      <c r="F339" s="24"/>
      <c r="G339" s="24"/>
      <c r="H339" s="24"/>
      <c r="I339" s="24"/>
      <c r="J339" s="24"/>
      <c r="K339" s="54"/>
      <c r="L339" s="54"/>
      <c r="M339" s="202"/>
    </row>
    <row r="340" spans="1:13" ht="15.75" hidden="1" customHeight="1">
      <c r="A340" s="14" t="s">
        <v>256</v>
      </c>
      <c r="B340" s="15" t="s">
        <v>221</v>
      </c>
      <c r="C340" s="98"/>
      <c r="D340" s="117"/>
      <c r="E340" s="24"/>
      <c r="F340" s="24"/>
      <c r="G340" s="24"/>
      <c r="H340" s="24"/>
      <c r="I340" s="24"/>
      <c r="J340" s="24"/>
      <c r="K340" s="54"/>
      <c r="L340" s="54"/>
      <c r="M340" s="202"/>
    </row>
    <row r="341" spans="1:13" ht="15.75" hidden="1" customHeight="1">
      <c r="A341" s="14" t="s">
        <v>257</v>
      </c>
      <c r="B341" s="15" t="s">
        <v>223</v>
      </c>
      <c r="C341" s="98"/>
      <c r="D341" s="117"/>
      <c r="E341" s="24"/>
      <c r="F341" s="24"/>
      <c r="G341" s="24"/>
      <c r="H341" s="24"/>
      <c r="I341" s="24"/>
      <c r="J341" s="24"/>
      <c r="K341" s="54"/>
      <c r="L341" s="54"/>
      <c r="M341" s="202"/>
    </row>
    <row r="342" spans="1:13" ht="15.75" hidden="1" customHeight="1">
      <c r="A342" s="14" t="s">
        <v>258</v>
      </c>
      <c r="B342" s="15" t="s">
        <v>225</v>
      </c>
      <c r="C342" s="98"/>
      <c r="D342" s="117"/>
      <c r="E342" s="24"/>
      <c r="F342" s="24"/>
      <c r="G342" s="24"/>
      <c r="H342" s="24"/>
      <c r="I342" s="24"/>
      <c r="J342" s="24"/>
      <c r="K342" s="54"/>
      <c r="L342" s="54"/>
      <c r="M342" s="202"/>
    </row>
    <row r="343" spans="1:13" ht="15.75" hidden="1" customHeight="1">
      <c r="A343" s="14" t="s">
        <v>259</v>
      </c>
      <c r="B343" s="15" t="s">
        <v>227</v>
      </c>
      <c r="C343" s="98"/>
      <c r="D343" s="117"/>
      <c r="E343" s="24"/>
      <c r="F343" s="24"/>
      <c r="G343" s="24"/>
      <c r="H343" s="24"/>
      <c r="I343" s="24"/>
      <c r="J343" s="24"/>
      <c r="K343" s="54"/>
      <c r="L343" s="54"/>
      <c r="M343" s="202"/>
    </row>
    <row r="344" spans="1:13" ht="15.75" hidden="1" customHeight="1">
      <c r="A344" s="14" t="s">
        <v>260</v>
      </c>
      <c r="B344" s="15" t="s">
        <v>213</v>
      </c>
      <c r="C344" s="98"/>
      <c r="D344" s="117"/>
      <c r="E344" s="24"/>
      <c r="F344" s="24"/>
      <c r="G344" s="24"/>
      <c r="H344" s="24"/>
      <c r="I344" s="24"/>
      <c r="J344" s="24"/>
      <c r="K344" s="54"/>
      <c r="L344" s="54"/>
      <c r="M344" s="202"/>
    </row>
    <row r="345" spans="1:13" ht="47.25" hidden="1" customHeight="1">
      <c r="A345" s="69" t="s">
        <v>261</v>
      </c>
      <c r="B345" s="70" t="s">
        <v>262</v>
      </c>
      <c r="C345" s="98"/>
      <c r="D345" s="117"/>
      <c r="E345" s="41"/>
      <c r="F345" s="41"/>
      <c r="G345" s="41"/>
      <c r="H345" s="41"/>
      <c r="I345" s="41"/>
      <c r="J345" s="41"/>
      <c r="K345" s="58"/>
      <c r="L345" s="58"/>
      <c r="M345" s="202"/>
    </row>
    <row r="346" spans="1:13" ht="31.5" hidden="1" customHeight="1">
      <c r="A346" s="71" t="s">
        <v>263</v>
      </c>
      <c r="B346" s="72" t="s">
        <v>264</v>
      </c>
      <c r="C346" s="98"/>
      <c r="D346" s="117"/>
      <c r="E346" s="18"/>
      <c r="F346" s="18"/>
      <c r="G346" s="18"/>
      <c r="H346" s="18"/>
      <c r="I346" s="18"/>
      <c r="J346" s="18"/>
      <c r="K346" s="63"/>
      <c r="L346" s="63"/>
      <c r="M346" s="202"/>
    </row>
    <row r="347" spans="1:13" ht="15.75" hidden="1" customHeight="1">
      <c r="A347" s="22" t="s">
        <v>265</v>
      </c>
      <c r="B347" s="23" t="s">
        <v>266</v>
      </c>
      <c r="C347" s="98"/>
      <c r="D347" s="117"/>
      <c r="E347" s="24"/>
      <c r="F347" s="24"/>
      <c r="G347" s="24"/>
      <c r="H347" s="24"/>
      <c r="I347" s="24"/>
      <c r="J347" s="24"/>
      <c r="K347" s="54"/>
      <c r="L347" s="54"/>
      <c r="M347" s="202"/>
    </row>
    <row r="348" spans="1:13" ht="15.75" hidden="1" customHeight="1">
      <c r="A348" s="22" t="s">
        <v>267</v>
      </c>
      <c r="B348" s="23" t="s">
        <v>268</v>
      </c>
      <c r="C348" s="98"/>
      <c r="D348" s="117"/>
      <c r="E348" s="24"/>
      <c r="F348" s="24"/>
      <c r="G348" s="24"/>
      <c r="H348" s="24"/>
      <c r="I348" s="24"/>
      <c r="J348" s="24"/>
      <c r="K348" s="54"/>
      <c r="L348" s="54"/>
      <c r="M348" s="202"/>
    </row>
    <row r="349" spans="1:13" ht="15.75" hidden="1" customHeight="1">
      <c r="A349" s="22" t="s">
        <v>269</v>
      </c>
      <c r="B349" s="23" t="s">
        <v>270</v>
      </c>
      <c r="C349" s="98"/>
      <c r="D349" s="117"/>
      <c r="E349" s="24"/>
      <c r="F349" s="24"/>
      <c r="G349" s="24"/>
      <c r="H349" s="24"/>
      <c r="I349" s="24"/>
      <c r="J349" s="24"/>
      <c r="K349" s="54"/>
      <c r="L349" s="54"/>
      <c r="M349" s="202"/>
    </row>
    <row r="350" spans="1:13" ht="15.75" hidden="1" customHeight="1">
      <c r="A350" s="22" t="s">
        <v>271</v>
      </c>
      <c r="B350" s="23" t="s">
        <v>272</v>
      </c>
      <c r="C350" s="98"/>
      <c r="D350" s="117"/>
      <c r="E350" s="24"/>
      <c r="F350" s="24"/>
      <c r="G350" s="24"/>
      <c r="H350" s="24"/>
      <c r="I350" s="24"/>
      <c r="J350" s="24"/>
      <c r="K350" s="54"/>
      <c r="L350" s="54"/>
      <c r="M350" s="202"/>
    </row>
    <row r="351" spans="1:13" ht="15.75" hidden="1" customHeight="1">
      <c r="A351" s="22" t="s">
        <v>273</v>
      </c>
      <c r="B351" s="23" t="s">
        <v>274</v>
      </c>
      <c r="C351" s="98"/>
      <c r="D351" s="117"/>
      <c r="E351" s="24"/>
      <c r="F351" s="24"/>
      <c r="G351" s="24"/>
      <c r="H351" s="24"/>
      <c r="I351" s="24"/>
      <c r="J351" s="24"/>
      <c r="K351" s="54"/>
      <c r="L351" s="54"/>
      <c r="M351" s="202"/>
    </row>
    <row r="352" spans="1:13">
      <c r="A352" s="173" t="s">
        <v>322</v>
      </c>
      <c r="B352" s="34" t="s">
        <v>275</v>
      </c>
      <c r="C352" s="142">
        <f>C353+C360</f>
        <v>0</v>
      </c>
      <c r="D352" s="117">
        <f>SUM(E352:L352)</f>
        <v>0</v>
      </c>
      <c r="E352" s="142">
        <f>E353+E360</f>
        <v>0</v>
      </c>
      <c r="F352" s="142">
        <f t="shared" ref="F352:L352" si="47">F353+F360</f>
        <v>0</v>
      </c>
      <c r="G352" s="142">
        <f t="shared" si="47"/>
        <v>0</v>
      </c>
      <c r="H352" s="142">
        <f t="shared" si="47"/>
        <v>0</v>
      </c>
      <c r="I352" s="142">
        <f t="shared" si="47"/>
        <v>0</v>
      </c>
      <c r="J352" s="142">
        <f t="shared" si="47"/>
        <v>0</v>
      </c>
      <c r="K352" s="142">
        <f t="shared" si="47"/>
        <v>0</v>
      </c>
      <c r="L352" s="180">
        <f t="shared" si="47"/>
        <v>0</v>
      </c>
      <c r="M352" s="202"/>
    </row>
    <row r="353" spans="1:13">
      <c r="A353" s="196"/>
      <c r="B353" s="47" t="s">
        <v>161</v>
      </c>
      <c r="C353" s="98">
        <f>SUM(C354:C359)</f>
        <v>0</v>
      </c>
      <c r="D353" s="117">
        <f>SUM(E353:L353)</f>
        <v>0</v>
      </c>
      <c r="E353" s="98">
        <f>SUM(E354:E359)</f>
        <v>0</v>
      </c>
      <c r="F353" s="98">
        <f t="shared" ref="F353:L353" si="48">SUM(F354:F359)</f>
        <v>0</v>
      </c>
      <c r="G353" s="98">
        <f t="shared" si="48"/>
        <v>0</v>
      </c>
      <c r="H353" s="98">
        <f t="shared" si="48"/>
        <v>0</v>
      </c>
      <c r="I353" s="98">
        <f t="shared" si="48"/>
        <v>0</v>
      </c>
      <c r="J353" s="98">
        <f t="shared" si="48"/>
        <v>0</v>
      </c>
      <c r="K353" s="98">
        <f t="shared" si="48"/>
        <v>0</v>
      </c>
      <c r="L353" s="181">
        <f t="shared" si="48"/>
        <v>0</v>
      </c>
      <c r="M353" s="202"/>
    </row>
    <row r="354" spans="1:13">
      <c r="A354" s="197"/>
      <c r="B354" s="20" t="s">
        <v>162</v>
      </c>
      <c r="C354" s="85">
        <f t="shared" ref="C354:C359" si="49">SUM(E354:L354)</f>
        <v>0</v>
      </c>
      <c r="D354" s="111"/>
      <c r="E354" s="24"/>
      <c r="F354" s="24"/>
      <c r="G354" s="24"/>
      <c r="H354" s="24"/>
      <c r="I354" s="24"/>
      <c r="J354" s="24"/>
      <c r="K354" s="24"/>
      <c r="L354" s="157"/>
      <c r="M354" s="202"/>
    </row>
    <row r="355" spans="1:13">
      <c r="A355" s="197"/>
      <c r="B355" s="20" t="s">
        <v>163</v>
      </c>
      <c r="C355" s="85">
        <f t="shared" si="49"/>
        <v>0</v>
      </c>
      <c r="D355" s="111"/>
      <c r="E355" s="24"/>
      <c r="F355" s="24"/>
      <c r="G355" s="24"/>
      <c r="H355" s="24"/>
      <c r="I355" s="24"/>
      <c r="J355" s="24"/>
      <c r="K355" s="24"/>
      <c r="L355" s="157"/>
      <c r="M355" s="202"/>
    </row>
    <row r="356" spans="1:13">
      <c r="A356" s="197"/>
      <c r="B356" s="20" t="s">
        <v>164</v>
      </c>
      <c r="C356" s="85">
        <f t="shared" si="49"/>
        <v>0</v>
      </c>
      <c r="D356" s="111"/>
      <c r="E356" s="24"/>
      <c r="F356" s="24"/>
      <c r="G356" s="24"/>
      <c r="H356" s="24"/>
      <c r="I356" s="24"/>
      <c r="J356" s="24"/>
      <c r="K356" s="24"/>
      <c r="L356" s="157"/>
      <c r="M356" s="202"/>
    </row>
    <row r="357" spans="1:13">
      <c r="A357" s="197"/>
      <c r="B357" s="20" t="s">
        <v>165</v>
      </c>
      <c r="C357" s="85">
        <f t="shared" si="49"/>
        <v>0</v>
      </c>
      <c r="D357" s="111"/>
      <c r="E357" s="24"/>
      <c r="F357" s="24"/>
      <c r="G357" s="24"/>
      <c r="H357" s="24"/>
      <c r="I357" s="24"/>
      <c r="J357" s="24"/>
      <c r="K357" s="24"/>
      <c r="L357" s="157"/>
      <c r="M357" s="202"/>
    </row>
    <row r="358" spans="1:13">
      <c r="A358" s="197"/>
      <c r="B358" s="20" t="s">
        <v>166</v>
      </c>
      <c r="C358" s="85">
        <f t="shared" si="49"/>
        <v>0</v>
      </c>
      <c r="D358" s="111"/>
      <c r="E358" s="24"/>
      <c r="F358" s="24"/>
      <c r="G358" s="24"/>
      <c r="H358" s="24"/>
      <c r="I358" s="24"/>
      <c r="J358" s="24"/>
      <c r="K358" s="24"/>
      <c r="L358" s="157"/>
      <c r="M358" s="202"/>
    </row>
    <row r="359" spans="1:13">
      <c r="A359" s="198"/>
      <c r="B359" s="20" t="s">
        <v>167</v>
      </c>
      <c r="C359" s="85">
        <f t="shared" si="49"/>
        <v>0</v>
      </c>
      <c r="D359" s="111"/>
      <c r="E359" s="24"/>
      <c r="F359" s="24"/>
      <c r="G359" s="24"/>
      <c r="H359" s="24"/>
      <c r="I359" s="24"/>
      <c r="J359" s="24"/>
      <c r="K359" s="24"/>
      <c r="L359" s="157"/>
      <c r="M359" s="202"/>
    </row>
    <row r="360" spans="1:13">
      <c r="A360" s="196"/>
      <c r="B360" s="47" t="s">
        <v>168</v>
      </c>
      <c r="C360" s="98">
        <f>SUM(C361:C366)</f>
        <v>0</v>
      </c>
      <c r="D360" s="117">
        <f>SUM(E360:L360)</f>
        <v>0</v>
      </c>
      <c r="E360" s="98">
        <f>SUM(E361:E366)</f>
        <v>0</v>
      </c>
      <c r="F360" s="98">
        <f t="shared" ref="F360:L360" si="50">SUM(F361:F366)</f>
        <v>0</v>
      </c>
      <c r="G360" s="98">
        <f t="shared" si="50"/>
        <v>0</v>
      </c>
      <c r="H360" s="98">
        <f t="shared" si="50"/>
        <v>0</v>
      </c>
      <c r="I360" s="98">
        <f t="shared" si="50"/>
        <v>0</v>
      </c>
      <c r="J360" s="98">
        <f t="shared" si="50"/>
        <v>0</v>
      </c>
      <c r="K360" s="98">
        <f t="shared" si="50"/>
        <v>0</v>
      </c>
      <c r="L360" s="181">
        <f t="shared" si="50"/>
        <v>0</v>
      </c>
      <c r="M360" s="202"/>
    </row>
    <row r="361" spans="1:13">
      <c r="A361" s="197"/>
      <c r="B361" s="20" t="s">
        <v>162</v>
      </c>
      <c r="C361" s="85">
        <f t="shared" ref="C361:C366" si="51">SUM(E361:L361)</f>
        <v>0</v>
      </c>
      <c r="D361" s="111"/>
      <c r="E361" s="24"/>
      <c r="F361" s="24"/>
      <c r="G361" s="24"/>
      <c r="H361" s="24"/>
      <c r="I361" s="24"/>
      <c r="J361" s="24"/>
      <c r="K361" s="24"/>
      <c r="L361" s="157"/>
      <c r="M361" s="202"/>
    </row>
    <row r="362" spans="1:13">
      <c r="A362" s="197"/>
      <c r="B362" s="20" t="s">
        <v>163</v>
      </c>
      <c r="C362" s="85">
        <f t="shared" si="51"/>
        <v>0</v>
      </c>
      <c r="D362" s="111"/>
      <c r="E362" s="24"/>
      <c r="F362" s="24"/>
      <c r="G362" s="24"/>
      <c r="H362" s="24"/>
      <c r="I362" s="24"/>
      <c r="J362" s="24"/>
      <c r="K362" s="24"/>
      <c r="L362" s="157"/>
      <c r="M362" s="202"/>
    </row>
    <row r="363" spans="1:13">
      <c r="A363" s="197"/>
      <c r="B363" s="20" t="s">
        <v>164</v>
      </c>
      <c r="C363" s="85">
        <f t="shared" si="51"/>
        <v>0</v>
      </c>
      <c r="D363" s="111"/>
      <c r="E363" s="24"/>
      <c r="F363" s="24"/>
      <c r="G363" s="24"/>
      <c r="H363" s="24"/>
      <c r="I363" s="24"/>
      <c r="J363" s="24"/>
      <c r="K363" s="24"/>
      <c r="L363" s="157"/>
      <c r="M363" s="202"/>
    </row>
    <row r="364" spans="1:13">
      <c r="A364" s="197"/>
      <c r="B364" s="20" t="s">
        <v>165</v>
      </c>
      <c r="C364" s="85">
        <f t="shared" si="51"/>
        <v>0</v>
      </c>
      <c r="D364" s="111"/>
      <c r="E364" s="24"/>
      <c r="F364" s="24"/>
      <c r="G364" s="24"/>
      <c r="H364" s="24"/>
      <c r="I364" s="24"/>
      <c r="J364" s="24"/>
      <c r="K364" s="24"/>
      <c r="L364" s="157"/>
      <c r="M364" s="202"/>
    </row>
    <row r="365" spans="1:13">
      <c r="A365" s="197"/>
      <c r="B365" s="20" t="s">
        <v>166</v>
      </c>
      <c r="C365" s="85">
        <f t="shared" si="51"/>
        <v>0</v>
      </c>
      <c r="D365" s="111"/>
      <c r="E365" s="24"/>
      <c r="F365" s="24"/>
      <c r="G365" s="24"/>
      <c r="H365" s="24"/>
      <c r="I365" s="24"/>
      <c r="J365" s="24"/>
      <c r="K365" s="24"/>
      <c r="L365" s="157"/>
      <c r="M365" s="202"/>
    </row>
    <row r="366" spans="1:13">
      <c r="A366" s="198"/>
      <c r="B366" s="48" t="s">
        <v>167</v>
      </c>
      <c r="C366" s="85">
        <f t="shared" si="51"/>
        <v>0</v>
      </c>
      <c r="D366" s="111"/>
      <c r="E366" s="24"/>
      <c r="F366" s="24"/>
      <c r="G366" s="24"/>
      <c r="H366" s="24"/>
      <c r="I366" s="24"/>
      <c r="J366" s="24"/>
      <c r="K366" s="24"/>
      <c r="L366" s="157"/>
      <c r="M366" s="202"/>
    </row>
    <row r="367" spans="1:13">
      <c r="A367" s="174" t="s">
        <v>323</v>
      </c>
      <c r="B367" s="73" t="s">
        <v>276</v>
      </c>
      <c r="C367" s="142">
        <f>C368+C375</f>
        <v>0</v>
      </c>
      <c r="D367" s="117">
        <f>SUM(E367:L367)</f>
        <v>0</v>
      </c>
      <c r="E367" s="142">
        <f>E368+E375</f>
        <v>0</v>
      </c>
      <c r="F367" s="142">
        <f t="shared" ref="F367:L367" si="52">F368+F375</f>
        <v>0</v>
      </c>
      <c r="G367" s="142">
        <f t="shared" si="52"/>
        <v>0</v>
      </c>
      <c r="H367" s="142">
        <f t="shared" si="52"/>
        <v>0</v>
      </c>
      <c r="I367" s="142">
        <f t="shared" si="52"/>
        <v>0</v>
      </c>
      <c r="J367" s="142">
        <f t="shared" si="52"/>
        <v>0</v>
      </c>
      <c r="K367" s="142">
        <f t="shared" si="52"/>
        <v>0</v>
      </c>
      <c r="L367" s="180">
        <f t="shared" si="52"/>
        <v>0</v>
      </c>
      <c r="M367" s="202"/>
    </row>
    <row r="368" spans="1:13">
      <c r="A368" s="196"/>
      <c r="B368" s="47" t="s">
        <v>161</v>
      </c>
      <c r="C368" s="98">
        <f>SUM(C369:C374)</f>
        <v>0</v>
      </c>
      <c r="D368" s="117">
        <f>SUM(E368:L368)</f>
        <v>0</v>
      </c>
      <c r="E368" s="98">
        <f>SUM(E369:E374)</f>
        <v>0</v>
      </c>
      <c r="F368" s="98">
        <f t="shared" ref="F368:L368" si="53">SUM(F369:F374)</f>
        <v>0</v>
      </c>
      <c r="G368" s="98">
        <f t="shared" si="53"/>
        <v>0</v>
      </c>
      <c r="H368" s="98">
        <f t="shared" si="53"/>
        <v>0</v>
      </c>
      <c r="I368" s="98">
        <f t="shared" si="53"/>
        <v>0</v>
      </c>
      <c r="J368" s="98">
        <f t="shared" si="53"/>
        <v>0</v>
      </c>
      <c r="K368" s="98">
        <f t="shared" si="53"/>
        <v>0</v>
      </c>
      <c r="L368" s="181">
        <f t="shared" si="53"/>
        <v>0</v>
      </c>
      <c r="M368" s="202"/>
    </row>
    <row r="369" spans="1:13">
      <c r="A369" s="197"/>
      <c r="B369" s="20" t="s">
        <v>162</v>
      </c>
      <c r="C369" s="85">
        <f t="shared" ref="C369:C374" si="54">SUM(E369:L369)</f>
        <v>0</v>
      </c>
      <c r="D369" s="111"/>
      <c r="E369" s="24"/>
      <c r="F369" s="24"/>
      <c r="G369" s="24"/>
      <c r="H369" s="24"/>
      <c r="I369" s="24"/>
      <c r="J369" s="24"/>
      <c r="K369" s="24"/>
      <c r="L369" s="157"/>
      <c r="M369" s="202"/>
    </row>
    <row r="370" spans="1:13">
      <c r="A370" s="197"/>
      <c r="B370" s="20" t="s">
        <v>163</v>
      </c>
      <c r="C370" s="85">
        <f t="shared" si="54"/>
        <v>0</v>
      </c>
      <c r="D370" s="111"/>
      <c r="E370" s="24"/>
      <c r="F370" s="24"/>
      <c r="G370" s="24"/>
      <c r="H370" s="24"/>
      <c r="I370" s="24"/>
      <c r="J370" s="24"/>
      <c r="K370" s="24"/>
      <c r="L370" s="157"/>
      <c r="M370" s="202"/>
    </row>
    <row r="371" spans="1:13">
      <c r="A371" s="197"/>
      <c r="B371" s="20" t="s">
        <v>164</v>
      </c>
      <c r="C371" s="85">
        <f t="shared" si="54"/>
        <v>0</v>
      </c>
      <c r="D371" s="111"/>
      <c r="E371" s="24"/>
      <c r="F371" s="24"/>
      <c r="G371" s="24"/>
      <c r="H371" s="24"/>
      <c r="I371" s="24"/>
      <c r="J371" s="24"/>
      <c r="K371" s="24"/>
      <c r="L371" s="157"/>
      <c r="M371" s="202"/>
    </row>
    <row r="372" spans="1:13">
      <c r="A372" s="197"/>
      <c r="B372" s="20" t="s">
        <v>165</v>
      </c>
      <c r="C372" s="85">
        <f t="shared" si="54"/>
        <v>0</v>
      </c>
      <c r="D372" s="111"/>
      <c r="E372" s="24"/>
      <c r="F372" s="24"/>
      <c r="G372" s="24"/>
      <c r="H372" s="24"/>
      <c r="I372" s="24"/>
      <c r="J372" s="24"/>
      <c r="K372" s="24"/>
      <c r="L372" s="157"/>
      <c r="M372" s="202"/>
    </row>
    <row r="373" spans="1:13">
      <c r="A373" s="197"/>
      <c r="B373" s="20" t="s">
        <v>166</v>
      </c>
      <c r="C373" s="85">
        <f t="shared" si="54"/>
        <v>0</v>
      </c>
      <c r="D373" s="111"/>
      <c r="E373" s="24"/>
      <c r="F373" s="24"/>
      <c r="G373" s="24"/>
      <c r="H373" s="24"/>
      <c r="I373" s="24"/>
      <c r="J373" s="24"/>
      <c r="K373" s="24"/>
      <c r="L373" s="157"/>
      <c r="M373" s="202"/>
    </row>
    <row r="374" spans="1:13">
      <c r="A374" s="198"/>
      <c r="B374" s="20" t="s">
        <v>167</v>
      </c>
      <c r="C374" s="85">
        <f t="shared" si="54"/>
        <v>0</v>
      </c>
      <c r="D374" s="111"/>
      <c r="E374" s="24"/>
      <c r="F374" s="24"/>
      <c r="G374" s="24"/>
      <c r="H374" s="24"/>
      <c r="I374" s="24"/>
      <c r="J374" s="24"/>
      <c r="K374" s="24"/>
      <c r="L374" s="157"/>
      <c r="M374" s="202"/>
    </row>
    <row r="375" spans="1:13">
      <c r="A375" s="196"/>
      <c r="B375" s="47" t="s">
        <v>168</v>
      </c>
      <c r="C375" s="98">
        <f>SUM(C376:C381)</f>
        <v>0</v>
      </c>
      <c r="D375" s="117">
        <f>SUM(E375:L375)</f>
        <v>0</v>
      </c>
      <c r="E375" s="98">
        <f>SUM(E376:E381)</f>
        <v>0</v>
      </c>
      <c r="F375" s="98">
        <f t="shared" ref="F375:L375" si="55">SUM(F376:F381)</f>
        <v>0</v>
      </c>
      <c r="G375" s="98">
        <f t="shared" si="55"/>
        <v>0</v>
      </c>
      <c r="H375" s="98">
        <f t="shared" si="55"/>
        <v>0</v>
      </c>
      <c r="I375" s="98">
        <f t="shared" si="55"/>
        <v>0</v>
      </c>
      <c r="J375" s="98">
        <f t="shared" si="55"/>
        <v>0</v>
      </c>
      <c r="K375" s="98">
        <f t="shared" si="55"/>
        <v>0</v>
      </c>
      <c r="L375" s="181">
        <f t="shared" si="55"/>
        <v>0</v>
      </c>
      <c r="M375" s="202"/>
    </row>
    <row r="376" spans="1:13">
      <c r="A376" s="197"/>
      <c r="B376" s="20" t="s">
        <v>162</v>
      </c>
      <c r="C376" s="85">
        <f t="shared" ref="C376:C381" si="56">SUM(E376:L376)</f>
        <v>0</v>
      </c>
      <c r="D376" s="111"/>
      <c r="E376" s="24"/>
      <c r="F376" s="24"/>
      <c r="G376" s="24"/>
      <c r="H376" s="24"/>
      <c r="I376" s="24"/>
      <c r="J376" s="24"/>
      <c r="K376" s="24"/>
      <c r="L376" s="157"/>
      <c r="M376" s="202"/>
    </row>
    <row r="377" spans="1:13">
      <c r="A377" s="197"/>
      <c r="B377" s="20" t="s">
        <v>163</v>
      </c>
      <c r="C377" s="85">
        <f t="shared" si="56"/>
        <v>0</v>
      </c>
      <c r="D377" s="111"/>
      <c r="E377" s="24"/>
      <c r="F377" s="24"/>
      <c r="G377" s="24"/>
      <c r="H377" s="24"/>
      <c r="I377" s="24"/>
      <c r="J377" s="24"/>
      <c r="K377" s="24"/>
      <c r="L377" s="157"/>
      <c r="M377" s="202"/>
    </row>
    <row r="378" spans="1:13">
      <c r="A378" s="197"/>
      <c r="B378" s="20" t="s">
        <v>164</v>
      </c>
      <c r="C378" s="85">
        <f t="shared" si="56"/>
        <v>0</v>
      </c>
      <c r="D378" s="111"/>
      <c r="E378" s="24"/>
      <c r="F378" s="24"/>
      <c r="G378" s="24"/>
      <c r="H378" s="24"/>
      <c r="I378" s="24"/>
      <c r="J378" s="24"/>
      <c r="K378" s="24"/>
      <c r="L378" s="157"/>
      <c r="M378" s="202"/>
    </row>
    <row r="379" spans="1:13">
      <c r="A379" s="197"/>
      <c r="B379" s="20" t="s">
        <v>165</v>
      </c>
      <c r="C379" s="85">
        <f t="shared" si="56"/>
        <v>0</v>
      </c>
      <c r="D379" s="111"/>
      <c r="E379" s="24"/>
      <c r="F379" s="24"/>
      <c r="G379" s="24"/>
      <c r="H379" s="24"/>
      <c r="I379" s="24"/>
      <c r="J379" s="24"/>
      <c r="K379" s="24"/>
      <c r="L379" s="157"/>
      <c r="M379" s="202"/>
    </row>
    <row r="380" spans="1:13">
      <c r="A380" s="197"/>
      <c r="B380" s="20" t="s">
        <v>166</v>
      </c>
      <c r="C380" s="85">
        <f t="shared" si="56"/>
        <v>0</v>
      </c>
      <c r="D380" s="111"/>
      <c r="E380" s="24"/>
      <c r="F380" s="24"/>
      <c r="G380" s="24"/>
      <c r="H380" s="24"/>
      <c r="I380" s="24"/>
      <c r="J380" s="24"/>
      <c r="K380" s="24"/>
      <c r="L380" s="157"/>
      <c r="M380" s="202"/>
    </row>
    <row r="381" spans="1:13">
      <c r="A381" s="198"/>
      <c r="B381" s="48" t="s">
        <v>167</v>
      </c>
      <c r="C381" s="85">
        <f t="shared" si="56"/>
        <v>0</v>
      </c>
      <c r="D381" s="111"/>
      <c r="E381" s="24"/>
      <c r="F381" s="24"/>
      <c r="G381" s="24"/>
      <c r="H381" s="24"/>
      <c r="I381" s="24"/>
      <c r="J381" s="24"/>
      <c r="K381" s="24"/>
      <c r="L381" s="157"/>
      <c r="M381" s="202"/>
    </row>
    <row r="382" spans="1:13">
      <c r="A382" s="174" t="s">
        <v>324</v>
      </c>
      <c r="B382" s="179" t="s">
        <v>335</v>
      </c>
      <c r="C382" s="142">
        <f>C383+C390</f>
        <v>0</v>
      </c>
      <c r="D382" s="117">
        <f>SUM(E382:L382)</f>
        <v>0</v>
      </c>
      <c r="E382" s="142">
        <f>E383+E390</f>
        <v>0</v>
      </c>
      <c r="F382" s="142">
        <f t="shared" ref="F382:L382" si="57">F383+F390</f>
        <v>0</v>
      </c>
      <c r="G382" s="142">
        <f t="shared" si="57"/>
        <v>0</v>
      </c>
      <c r="H382" s="142">
        <f t="shared" si="57"/>
        <v>0</v>
      </c>
      <c r="I382" s="142">
        <f t="shared" si="57"/>
        <v>0</v>
      </c>
      <c r="J382" s="142">
        <f t="shared" si="57"/>
        <v>0</v>
      </c>
      <c r="K382" s="142">
        <f t="shared" si="57"/>
        <v>0</v>
      </c>
      <c r="L382" s="180">
        <f t="shared" si="57"/>
        <v>0</v>
      </c>
      <c r="M382" s="202"/>
    </row>
    <row r="383" spans="1:13">
      <c r="A383" s="196"/>
      <c r="B383" s="47" t="s">
        <v>161</v>
      </c>
      <c r="C383" s="98">
        <f>SUM(C384:C389)</f>
        <v>0</v>
      </c>
      <c r="D383" s="117">
        <f>SUM(E383:L383)</f>
        <v>0</v>
      </c>
      <c r="E383" s="98">
        <f>SUM(E384:E389)</f>
        <v>0</v>
      </c>
      <c r="F383" s="98">
        <f t="shared" ref="F383:L383" si="58">SUM(F384:F389)</f>
        <v>0</v>
      </c>
      <c r="G383" s="98">
        <f t="shared" si="58"/>
        <v>0</v>
      </c>
      <c r="H383" s="98">
        <f t="shared" si="58"/>
        <v>0</v>
      </c>
      <c r="I383" s="98">
        <f t="shared" si="58"/>
        <v>0</v>
      </c>
      <c r="J383" s="98">
        <f t="shared" si="58"/>
        <v>0</v>
      </c>
      <c r="K383" s="98">
        <f t="shared" si="58"/>
        <v>0</v>
      </c>
      <c r="L383" s="181">
        <f t="shared" si="58"/>
        <v>0</v>
      </c>
      <c r="M383" s="202"/>
    </row>
    <row r="384" spans="1:13">
      <c r="A384" s="197"/>
      <c r="B384" s="20" t="s">
        <v>162</v>
      </c>
      <c r="C384" s="85">
        <f t="shared" ref="C384:C389" si="59">SUM(E384:L384)</f>
        <v>0</v>
      </c>
      <c r="D384" s="111"/>
      <c r="E384" s="24"/>
      <c r="F384" s="24"/>
      <c r="G384" s="24"/>
      <c r="H384" s="24"/>
      <c r="I384" s="24"/>
      <c r="J384" s="24"/>
      <c r="K384" s="24"/>
      <c r="L384" s="157"/>
      <c r="M384" s="202"/>
    </row>
    <row r="385" spans="1:13">
      <c r="A385" s="197"/>
      <c r="B385" s="20" t="s">
        <v>163</v>
      </c>
      <c r="C385" s="85">
        <f t="shared" si="59"/>
        <v>0</v>
      </c>
      <c r="D385" s="111"/>
      <c r="E385" s="24"/>
      <c r="F385" s="24"/>
      <c r="G385" s="24"/>
      <c r="H385" s="24"/>
      <c r="I385" s="24"/>
      <c r="J385" s="24"/>
      <c r="K385" s="24"/>
      <c r="L385" s="157"/>
      <c r="M385" s="202"/>
    </row>
    <row r="386" spans="1:13">
      <c r="A386" s="197"/>
      <c r="B386" s="20" t="s">
        <v>164</v>
      </c>
      <c r="C386" s="85">
        <f t="shared" si="59"/>
        <v>0</v>
      </c>
      <c r="D386" s="111"/>
      <c r="E386" s="24"/>
      <c r="F386" s="24"/>
      <c r="G386" s="24"/>
      <c r="H386" s="24"/>
      <c r="I386" s="24"/>
      <c r="J386" s="24"/>
      <c r="K386" s="24"/>
      <c r="L386" s="157"/>
      <c r="M386" s="202"/>
    </row>
    <row r="387" spans="1:13">
      <c r="A387" s="197"/>
      <c r="B387" s="20" t="s">
        <v>165</v>
      </c>
      <c r="C387" s="85">
        <f t="shared" si="59"/>
        <v>0</v>
      </c>
      <c r="D387" s="111"/>
      <c r="E387" s="24"/>
      <c r="F387" s="24"/>
      <c r="G387" s="24"/>
      <c r="H387" s="24"/>
      <c r="I387" s="24"/>
      <c r="J387" s="24"/>
      <c r="K387" s="24"/>
      <c r="L387" s="157"/>
      <c r="M387" s="202"/>
    </row>
    <row r="388" spans="1:13">
      <c r="A388" s="197"/>
      <c r="B388" s="20" t="s">
        <v>166</v>
      </c>
      <c r="C388" s="85">
        <f t="shared" si="59"/>
        <v>0</v>
      </c>
      <c r="D388" s="111"/>
      <c r="E388" s="24"/>
      <c r="F388" s="24"/>
      <c r="G388" s="24"/>
      <c r="H388" s="24"/>
      <c r="I388" s="24"/>
      <c r="J388" s="24"/>
      <c r="K388" s="24"/>
      <c r="L388" s="157"/>
      <c r="M388" s="202"/>
    </row>
    <row r="389" spans="1:13">
      <c r="A389" s="198"/>
      <c r="B389" s="20" t="s">
        <v>167</v>
      </c>
      <c r="C389" s="85">
        <f t="shared" si="59"/>
        <v>0</v>
      </c>
      <c r="D389" s="111"/>
      <c r="E389" s="24"/>
      <c r="F389" s="24"/>
      <c r="G389" s="24"/>
      <c r="H389" s="24"/>
      <c r="I389" s="24"/>
      <c r="J389" s="24"/>
      <c r="K389" s="24"/>
      <c r="L389" s="157"/>
      <c r="M389" s="202"/>
    </row>
    <row r="390" spans="1:13">
      <c r="A390" s="196"/>
      <c r="B390" s="47" t="s">
        <v>168</v>
      </c>
      <c r="C390" s="98">
        <f>SUM(C391:C396)</f>
        <v>0</v>
      </c>
      <c r="D390" s="117">
        <f>SUM(E390:L390)</f>
        <v>0</v>
      </c>
      <c r="E390" s="98">
        <f>SUM(E391:E396)</f>
        <v>0</v>
      </c>
      <c r="F390" s="98">
        <f t="shared" ref="F390:L390" si="60">SUM(F391:F396)</f>
        <v>0</v>
      </c>
      <c r="G390" s="98">
        <f t="shared" si="60"/>
        <v>0</v>
      </c>
      <c r="H390" s="98">
        <f t="shared" si="60"/>
        <v>0</v>
      </c>
      <c r="I390" s="98">
        <f t="shared" si="60"/>
        <v>0</v>
      </c>
      <c r="J390" s="98">
        <f t="shared" si="60"/>
        <v>0</v>
      </c>
      <c r="K390" s="98">
        <f t="shared" si="60"/>
        <v>0</v>
      </c>
      <c r="L390" s="181">
        <f t="shared" si="60"/>
        <v>0</v>
      </c>
      <c r="M390" s="202"/>
    </row>
    <row r="391" spans="1:13">
      <c r="A391" s="197"/>
      <c r="B391" s="20" t="s">
        <v>162</v>
      </c>
      <c r="C391" s="85">
        <f t="shared" ref="C391:C396" si="61">SUM(E391:L391)</f>
        <v>0</v>
      </c>
      <c r="D391" s="111"/>
      <c r="E391" s="24"/>
      <c r="F391" s="24"/>
      <c r="G391" s="24"/>
      <c r="H391" s="24"/>
      <c r="I391" s="24"/>
      <c r="J391" s="24"/>
      <c r="K391" s="24"/>
      <c r="L391" s="157"/>
      <c r="M391" s="202"/>
    </row>
    <row r="392" spans="1:13">
      <c r="A392" s="197"/>
      <c r="B392" s="20" t="s">
        <v>163</v>
      </c>
      <c r="C392" s="85">
        <f t="shared" si="61"/>
        <v>0</v>
      </c>
      <c r="D392" s="111"/>
      <c r="E392" s="24"/>
      <c r="F392" s="24"/>
      <c r="G392" s="24"/>
      <c r="H392" s="24"/>
      <c r="I392" s="24"/>
      <c r="J392" s="24"/>
      <c r="K392" s="24"/>
      <c r="L392" s="157"/>
      <c r="M392" s="202"/>
    </row>
    <row r="393" spans="1:13">
      <c r="A393" s="197"/>
      <c r="B393" s="20" t="s">
        <v>164</v>
      </c>
      <c r="C393" s="85">
        <f t="shared" si="61"/>
        <v>0</v>
      </c>
      <c r="D393" s="111"/>
      <c r="E393" s="24"/>
      <c r="F393" s="24"/>
      <c r="G393" s="24"/>
      <c r="H393" s="24"/>
      <c r="I393" s="24"/>
      <c r="J393" s="24"/>
      <c r="K393" s="24"/>
      <c r="L393" s="157"/>
      <c r="M393" s="202"/>
    </row>
    <row r="394" spans="1:13">
      <c r="A394" s="197"/>
      <c r="B394" s="20" t="s">
        <v>165</v>
      </c>
      <c r="C394" s="85">
        <f t="shared" si="61"/>
        <v>0</v>
      </c>
      <c r="D394" s="111"/>
      <c r="E394" s="24"/>
      <c r="F394" s="24"/>
      <c r="G394" s="24"/>
      <c r="H394" s="24"/>
      <c r="I394" s="24"/>
      <c r="J394" s="24"/>
      <c r="K394" s="24"/>
      <c r="L394" s="157"/>
      <c r="M394" s="202"/>
    </row>
    <row r="395" spans="1:13">
      <c r="A395" s="197"/>
      <c r="B395" s="20" t="s">
        <v>166</v>
      </c>
      <c r="C395" s="85">
        <f t="shared" si="61"/>
        <v>0</v>
      </c>
      <c r="D395" s="111"/>
      <c r="E395" s="24"/>
      <c r="F395" s="24"/>
      <c r="G395" s="24"/>
      <c r="H395" s="24"/>
      <c r="I395" s="24"/>
      <c r="J395" s="24"/>
      <c r="K395" s="24"/>
      <c r="L395" s="157"/>
      <c r="M395" s="202"/>
    </row>
    <row r="396" spans="1:13">
      <c r="A396" s="198"/>
      <c r="B396" s="48" t="s">
        <v>167</v>
      </c>
      <c r="C396" s="85">
        <f t="shared" si="61"/>
        <v>0</v>
      </c>
      <c r="D396" s="111"/>
      <c r="E396" s="24"/>
      <c r="F396" s="24"/>
      <c r="G396" s="24"/>
      <c r="H396" s="24"/>
      <c r="I396" s="24"/>
      <c r="J396" s="24"/>
      <c r="K396" s="24"/>
      <c r="L396" s="157"/>
      <c r="M396" s="202"/>
    </row>
    <row r="397" spans="1:13">
      <c r="A397" s="174" t="s">
        <v>336</v>
      </c>
      <c r="B397" s="179" t="s">
        <v>337</v>
      </c>
      <c r="C397" s="142">
        <f>C398+C405</f>
        <v>0</v>
      </c>
      <c r="D397" s="117">
        <f>SUM(E397:L397)</f>
        <v>0</v>
      </c>
      <c r="E397" s="142">
        <f>E398+E405</f>
        <v>0</v>
      </c>
      <c r="F397" s="142">
        <f t="shared" ref="F397:L397" si="62">F398+F405</f>
        <v>0</v>
      </c>
      <c r="G397" s="142">
        <f t="shared" si="62"/>
        <v>0</v>
      </c>
      <c r="H397" s="142">
        <f t="shared" si="62"/>
        <v>0</v>
      </c>
      <c r="I397" s="142">
        <f t="shared" si="62"/>
        <v>0</v>
      </c>
      <c r="J397" s="142">
        <f t="shared" si="62"/>
        <v>0</v>
      </c>
      <c r="K397" s="142">
        <f t="shared" si="62"/>
        <v>0</v>
      </c>
      <c r="L397" s="180">
        <f t="shared" si="62"/>
        <v>0</v>
      </c>
      <c r="M397" s="202"/>
    </row>
    <row r="398" spans="1:13">
      <c r="A398" s="196"/>
      <c r="B398" s="47" t="s">
        <v>161</v>
      </c>
      <c r="C398" s="98">
        <f>SUM(C399:C404)</f>
        <v>0</v>
      </c>
      <c r="D398" s="117">
        <f>SUM(E398:L398)</f>
        <v>0</v>
      </c>
      <c r="E398" s="98">
        <f>SUM(E399:E404)</f>
        <v>0</v>
      </c>
      <c r="F398" s="98">
        <f t="shared" ref="F398:L398" si="63">SUM(F399:F404)</f>
        <v>0</v>
      </c>
      <c r="G398" s="98">
        <f t="shared" si="63"/>
        <v>0</v>
      </c>
      <c r="H398" s="98">
        <f t="shared" si="63"/>
        <v>0</v>
      </c>
      <c r="I398" s="98">
        <f t="shared" si="63"/>
        <v>0</v>
      </c>
      <c r="J398" s="98">
        <f t="shared" si="63"/>
        <v>0</v>
      </c>
      <c r="K398" s="98">
        <f t="shared" si="63"/>
        <v>0</v>
      </c>
      <c r="L398" s="181">
        <f t="shared" si="63"/>
        <v>0</v>
      </c>
      <c r="M398" s="202"/>
    </row>
    <row r="399" spans="1:13">
      <c r="A399" s="197"/>
      <c r="B399" s="20" t="s">
        <v>162</v>
      </c>
      <c r="C399" s="85">
        <f t="shared" ref="C399:C404" si="64">SUM(E399:L399)</f>
        <v>0</v>
      </c>
      <c r="D399" s="111"/>
      <c r="E399" s="24"/>
      <c r="F399" s="24"/>
      <c r="G399" s="24"/>
      <c r="H399" s="24"/>
      <c r="I399" s="24"/>
      <c r="J399" s="24"/>
      <c r="K399" s="24"/>
      <c r="L399" s="157"/>
      <c r="M399" s="202"/>
    </row>
    <row r="400" spans="1:13">
      <c r="A400" s="197"/>
      <c r="B400" s="20" t="s">
        <v>163</v>
      </c>
      <c r="C400" s="85">
        <f t="shared" si="64"/>
        <v>0</v>
      </c>
      <c r="D400" s="111"/>
      <c r="E400" s="24"/>
      <c r="F400" s="24"/>
      <c r="G400" s="24"/>
      <c r="H400" s="24"/>
      <c r="I400" s="24"/>
      <c r="J400" s="24"/>
      <c r="K400" s="24"/>
      <c r="L400" s="157"/>
      <c r="M400" s="202"/>
    </row>
    <row r="401" spans="1:13">
      <c r="A401" s="197"/>
      <c r="B401" s="20" t="s">
        <v>164</v>
      </c>
      <c r="C401" s="85">
        <f t="shared" si="64"/>
        <v>0</v>
      </c>
      <c r="D401" s="111"/>
      <c r="E401" s="24"/>
      <c r="F401" s="24"/>
      <c r="G401" s="24"/>
      <c r="H401" s="24"/>
      <c r="I401" s="24"/>
      <c r="J401" s="24"/>
      <c r="K401" s="24"/>
      <c r="L401" s="157"/>
      <c r="M401" s="202"/>
    </row>
    <row r="402" spans="1:13">
      <c r="A402" s="197"/>
      <c r="B402" s="20" t="s">
        <v>165</v>
      </c>
      <c r="C402" s="85">
        <f t="shared" si="64"/>
        <v>0</v>
      </c>
      <c r="D402" s="111"/>
      <c r="E402" s="24"/>
      <c r="F402" s="24"/>
      <c r="G402" s="24"/>
      <c r="H402" s="24"/>
      <c r="I402" s="24"/>
      <c r="J402" s="24"/>
      <c r="K402" s="24"/>
      <c r="L402" s="157"/>
      <c r="M402" s="202"/>
    </row>
    <row r="403" spans="1:13">
      <c r="A403" s="197"/>
      <c r="B403" s="20" t="s">
        <v>166</v>
      </c>
      <c r="C403" s="85">
        <f t="shared" si="64"/>
        <v>0</v>
      </c>
      <c r="D403" s="111"/>
      <c r="E403" s="24"/>
      <c r="F403" s="24"/>
      <c r="G403" s="24"/>
      <c r="H403" s="24"/>
      <c r="I403" s="24"/>
      <c r="J403" s="24"/>
      <c r="K403" s="24"/>
      <c r="L403" s="157"/>
      <c r="M403" s="202"/>
    </row>
    <row r="404" spans="1:13">
      <c r="A404" s="198"/>
      <c r="B404" s="20" t="s">
        <v>167</v>
      </c>
      <c r="C404" s="85">
        <f t="shared" si="64"/>
        <v>0</v>
      </c>
      <c r="D404" s="111"/>
      <c r="E404" s="24"/>
      <c r="F404" s="24"/>
      <c r="G404" s="24"/>
      <c r="H404" s="24"/>
      <c r="I404" s="24"/>
      <c r="J404" s="24"/>
      <c r="K404" s="24"/>
      <c r="L404" s="157"/>
      <c r="M404" s="202"/>
    </row>
    <row r="405" spans="1:13">
      <c r="A405" s="196"/>
      <c r="B405" s="47" t="s">
        <v>168</v>
      </c>
      <c r="C405" s="98">
        <f>SUM(C406:C411)</f>
        <v>0</v>
      </c>
      <c r="D405" s="117">
        <f>SUM(E405:L405)</f>
        <v>0</v>
      </c>
      <c r="E405" s="98">
        <f>SUM(E406:E411)</f>
        <v>0</v>
      </c>
      <c r="F405" s="98">
        <f t="shared" ref="F405:L405" si="65">SUM(F406:F411)</f>
        <v>0</v>
      </c>
      <c r="G405" s="98">
        <f t="shared" si="65"/>
        <v>0</v>
      </c>
      <c r="H405" s="98">
        <f t="shared" si="65"/>
        <v>0</v>
      </c>
      <c r="I405" s="98">
        <f t="shared" si="65"/>
        <v>0</v>
      </c>
      <c r="J405" s="98">
        <f t="shared" si="65"/>
        <v>0</v>
      </c>
      <c r="K405" s="98">
        <f t="shared" si="65"/>
        <v>0</v>
      </c>
      <c r="L405" s="181">
        <f t="shared" si="65"/>
        <v>0</v>
      </c>
      <c r="M405" s="202"/>
    </row>
    <row r="406" spans="1:13">
      <c r="A406" s="197"/>
      <c r="B406" s="20" t="s">
        <v>162</v>
      </c>
      <c r="C406" s="85">
        <f t="shared" ref="C406:C411" si="66">SUM(E406:L406)</f>
        <v>0</v>
      </c>
      <c r="D406" s="111"/>
      <c r="E406" s="24"/>
      <c r="F406" s="24"/>
      <c r="G406" s="24"/>
      <c r="H406" s="24"/>
      <c r="I406" s="24"/>
      <c r="J406" s="24"/>
      <c r="K406" s="24"/>
      <c r="L406" s="157"/>
      <c r="M406" s="202"/>
    </row>
    <row r="407" spans="1:13">
      <c r="A407" s="197"/>
      <c r="B407" s="20" t="s">
        <v>163</v>
      </c>
      <c r="C407" s="85">
        <f t="shared" si="66"/>
        <v>0</v>
      </c>
      <c r="D407" s="111"/>
      <c r="E407" s="24"/>
      <c r="F407" s="24"/>
      <c r="G407" s="24"/>
      <c r="H407" s="24"/>
      <c r="I407" s="24"/>
      <c r="J407" s="24"/>
      <c r="K407" s="24"/>
      <c r="L407" s="157"/>
      <c r="M407" s="202"/>
    </row>
    <row r="408" spans="1:13">
      <c r="A408" s="197"/>
      <c r="B408" s="20" t="s">
        <v>164</v>
      </c>
      <c r="C408" s="85">
        <f t="shared" si="66"/>
        <v>0</v>
      </c>
      <c r="D408" s="111"/>
      <c r="E408" s="24"/>
      <c r="F408" s="24"/>
      <c r="G408" s="24"/>
      <c r="H408" s="24"/>
      <c r="I408" s="24"/>
      <c r="J408" s="24"/>
      <c r="K408" s="24"/>
      <c r="L408" s="157"/>
      <c r="M408" s="202"/>
    </row>
    <row r="409" spans="1:13">
      <c r="A409" s="197"/>
      <c r="B409" s="20" t="s">
        <v>165</v>
      </c>
      <c r="C409" s="85">
        <f t="shared" si="66"/>
        <v>0</v>
      </c>
      <c r="D409" s="111"/>
      <c r="E409" s="24"/>
      <c r="F409" s="24"/>
      <c r="G409" s="24"/>
      <c r="H409" s="24"/>
      <c r="I409" s="24"/>
      <c r="J409" s="24"/>
      <c r="K409" s="24"/>
      <c r="L409" s="157"/>
      <c r="M409" s="202"/>
    </row>
    <row r="410" spans="1:13">
      <c r="A410" s="197"/>
      <c r="B410" s="20" t="s">
        <v>166</v>
      </c>
      <c r="C410" s="85">
        <f t="shared" si="66"/>
        <v>0</v>
      </c>
      <c r="D410" s="111"/>
      <c r="E410" s="24"/>
      <c r="F410" s="24"/>
      <c r="G410" s="24"/>
      <c r="H410" s="24"/>
      <c r="I410" s="24"/>
      <c r="J410" s="24"/>
      <c r="K410" s="24"/>
      <c r="L410" s="157"/>
      <c r="M410" s="202"/>
    </row>
    <row r="411" spans="1:13">
      <c r="A411" s="198"/>
      <c r="B411" s="48" t="s">
        <v>167</v>
      </c>
      <c r="C411" s="85">
        <f t="shared" si="66"/>
        <v>0</v>
      </c>
      <c r="D411" s="111"/>
      <c r="E411" s="24"/>
      <c r="F411" s="24"/>
      <c r="G411" s="24"/>
      <c r="H411" s="24"/>
      <c r="I411" s="24"/>
      <c r="J411" s="24"/>
      <c r="K411" s="24"/>
      <c r="L411" s="157"/>
      <c r="M411" s="202"/>
    </row>
  </sheetData>
  <mergeCells count="38">
    <mergeCell ref="A274:A280"/>
    <mergeCell ref="A281:A287"/>
    <mergeCell ref="A6:B6"/>
    <mergeCell ref="A7:B7"/>
    <mergeCell ref="A9:A10"/>
    <mergeCell ref="B9:B10"/>
    <mergeCell ref="C6:I6"/>
    <mergeCell ref="C7:I7"/>
    <mergeCell ref="D9:D10"/>
    <mergeCell ref="E9:G9"/>
    <mergeCell ref="H9:L9"/>
    <mergeCell ref="A4:B4"/>
    <mergeCell ref="A5:B5"/>
    <mergeCell ref="A1:M1"/>
    <mergeCell ref="A2:M2"/>
    <mergeCell ref="C4:I4"/>
    <mergeCell ref="C5:I5"/>
    <mergeCell ref="M9:M10"/>
    <mergeCell ref="M57:M66"/>
    <mergeCell ref="M67:M80"/>
    <mergeCell ref="A70:A71"/>
    <mergeCell ref="A73:A74"/>
    <mergeCell ref="A14:A15"/>
    <mergeCell ref="A68:A69"/>
    <mergeCell ref="C9:C10"/>
    <mergeCell ref="M86:M95"/>
    <mergeCell ref="M96:M109"/>
    <mergeCell ref="M171:M172"/>
    <mergeCell ref="M254:M255"/>
    <mergeCell ref="M272:M411"/>
    <mergeCell ref="A390:A396"/>
    <mergeCell ref="A398:A404"/>
    <mergeCell ref="A405:A411"/>
    <mergeCell ref="A353:A359"/>
    <mergeCell ref="A360:A366"/>
    <mergeCell ref="A368:A374"/>
    <mergeCell ref="A375:A381"/>
    <mergeCell ref="A383:A389"/>
  </mergeCells>
  <pageMargins left="0.70078740157480324" right="0.70078740157480324" top="0.75196850393700787" bottom="0.75196850393700787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11"/>
  <sheetViews>
    <sheetView workbookViewId="0">
      <selection sqref="A1:XFD1048576"/>
    </sheetView>
  </sheetViews>
  <sheetFormatPr defaultRowHeight="15.75"/>
  <cols>
    <col min="1" max="1" width="9.140625" style="1"/>
    <col min="2" max="2" width="73.85546875" style="1" customWidth="1"/>
    <col min="3" max="3" width="22.28515625" style="107" customWidth="1"/>
    <col min="4" max="4" width="14.5703125" style="107" customWidth="1"/>
    <col min="5" max="10" width="9.140625" style="1"/>
    <col min="11" max="11" width="13.85546875" style="1" customWidth="1"/>
    <col min="12" max="12" width="9.140625" style="1"/>
    <col min="13" max="13" width="71" style="1" customWidth="1"/>
    <col min="14" max="16384" width="9.140625" style="1"/>
  </cols>
  <sheetData>
    <row r="1" spans="1:20" ht="38.25" customHeight="1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20" ht="49.15" customHeight="1">
      <c r="A2" s="216" t="s">
        <v>353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4" spans="1:20">
      <c r="A4" s="214" t="s">
        <v>1</v>
      </c>
      <c r="B4" s="214"/>
      <c r="C4" s="218"/>
      <c r="D4" s="218"/>
      <c r="E4" s="218"/>
      <c r="F4" s="218"/>
      <c r="G4" s="218"/>
      <c r="H4" s="218"/>
      <c r="I4" s="218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</row>
    <row r="5" spans="1:20">
      <c r="A5" s="214" t="s">
        <v>2</v>
      </c>
      <c r="B5" s="214"/>
      <c r="C5" s="219"/>
      <c r="D5" s="219"/>
      <c r="E5" s="219"/>
      <c r="F5" s="219"/>
      <c r="G5" s="219"/>
      <c r="H5" s="219"/>
      <c r="I5" s="219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</row>
    <row r="6" spans="1:20">
      <c r="A6" s="214" t="s">
        <v>3</v>
      </c>
      <c r="B6" s="214"/>
      <c r="C6" s="219"/>
      <c r="D6" s="219"/>
      <c r="E6" s="219"/>
      <c r="F6" s="219"/>
      <c r="G6" s="219"/>
      <c r="H6" s="219"/>
      <c r="I6" s="219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</row>
    <row r="7" spans="1:20">
      <c r="A7" s="227" t="s">
        <v>4</v>
      </c>
      <c r="B7" s="227"/>
      <c r="C7" s="220"/>
      <c r="D7" s="220"/>
      <c r="E7" s="220"/>
      <c r="F7" s="220"/>
      <c r="G7" s="220"/>
      <c r="H7" s="220"/>
      <c r="I7" s="220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9" spans="1:20" ht="86.25" customHeight="1">
      <c r="A9" s="228" t="s">
        <v>5</v>
      </c>
      <c r="B9" s="230" t="s">
        <v>6</v>
      </c>
      <c r="C9" s="212" t="s">
        <v>7</v>
      </c>
      <c r="D9" s="221" t="s">
        <v>288</v>
      </c>
      <c r="E9" s="223" t="s">
        <v>8</v>
      </c>
      <c r="F9" s="224"/>
      <c r="G9" s="224"/>
      <c r="H9" s="225" t="s">
        <v>351</v>
      </c>
      <c r="I9" s="226"/>
      <c r="J9" s="226"/>
      <c r="K9" s="226"/>
      <c r="L9" s="226"/>
      <c r="M9" s="203" t="s">
        <v>9</v>
      </c>
    </row>
    <row r="10" spans="1:20" ht="47.25">
      <c r="A10" s="229"/>
      <c r="B10" s="231"/>
      <c r="C10" s="213"/>
      <c r="D10" s="222"/>
      <c r="E10" s="4" t="s">
        <v>10</v>
      </c>
      <c r="F10" s="4" t="s">
        <v>11</v>
      </c>
      <c r="G10" s="4" t="s">
        <v>12</v>
      </c>
      <c r="H10" s="5" t="s">
        <v>13</v>
      </c>
      <c r="I10" s="5" t="s">
        <v>14</v>
      </c>
      <c r="J10" s="6" t="s">
        <v>15</v>
      </c>
      <c r="K10" s="7" t="s">
        <v>16</v>
      </c>
      <c r="L10" s="131" t="s">
        <v>17</v>
      </c>
      <c r="M10" s="203"/>
    </row>
    <row r="11" spans="1:20" ht="63" hidden="1">
      <c r="A11" s="8" t="s">
        <v>18</v>
      </c>
      <c r="B11" s="9" t="s">
        <v>19</v>
      </c>
      <c r="C11" s="10"/>
      <c r="D11" s="108"/>
      <c r="E11" s="11"/>
      <c r="F11" s="11"/>
      <c r="G11" s="11"/>
      <c r="H11" s="11"/>
      <c r="I11" s="11"/>
      <c r="J11" s="11"/>
      <c r="K11" s="12"/>
      <c r="L11" s="154"/>
      <c r="M11" s="159" t="s">
        <v>20</v>
      </c>
    </row>
    <row r="12" spans="1:20" hidden="1">
      <c r="A12" s="8" t="s">
        <v>21</v>
      </c>
      <c r="B12" s="9" t="s">
        <v>22</v>
      </c>
      <c r="C12" s="13"/>
      <c r="D12" s="109"/>
      <c r="E12" s="12"/>
      <c r="F12" s="12"/>
      <c r="G12" s="12"/>
      <c r="H12" s="12"/>
      <c r="I12" s="12"/>
      <c r="J12" s="12"/>
      <c r="K12" s="12"/>
      <c r="L12" s="154"/>
      <c r="M12" s="159"/>
    </row>
    <row r="13" spans="1:20" ht="31.5" hidden="1">
      <c r="A13" s="14" t="s">
        <v>23</v>
      </c>
      <c r="B13" s="15" t="s">
        <v>24</v>
      </c>
      <c r="C13" s="103"/>
      <c r="D13" s="110"/>
      <c r="E13" s="12"/>
      <c r="F13" s="12"/>
      <c r="G13" s="12"/>
      <c r="H13" s="12"/>
      <c r="I13" s="12"/>
      <c r="J13" s="12"/>
      <c r="K13" s="12"/>
      <c r="L13" s="154"/>
      <c r="M13" s="159" t="s">
        <v>25</v>
      </c>
    </row>
    <row r="14" spans="1:20" ht="31.5" hidden="1">
      <c r="A14" s="208" t="s">
        <v>26</v>
      </c>
      <c r="B14" s="17" t="s">
        <v>27</v>
      </c>
      <c r="C14" s="85">
        <f>SUM(E14+F14+G14+J14)</f>
        <v>0</v>
      </c>
      <c r="D14" s="111"/>
      <c r="E14" s="13"/>
      <c r="F14" s="13"/>
      <c r="G14" s="13"/>
      <c r="H14" s="13"/>
      <c r="I14" s="13"/>
      <c r="J14" s="13"/>
      <c r="K14" s="13"/>
      <c r="L14" s="155"/>
      <c r="M14" s="159" t="s">
        <v>25</v>
      </c>
    </row>
    <row r="15" spans="1:20" ht="31.5" hidden="1">
      <c r="A15" s="209"/>
      <c r="B15" s="20" t="s">
        <v>28</v>
      </c>
      <c r="C15" s="21"/>
      <c r="D15" s="112"/>
      <c r="E15" s="16"/>
      <c r="F15" s="16"/>
      <c r="G15" s="16"/>
      <c r="H15" s="16"/>
      <c r="I15" s="16"/>
      <c r="J15" s="16"/>
      <c r="K15" s="16"/>
      <c r="L15" s="156"/>
      <c r="M15" s="159" t="s">
        <v>25</v>
      </c>
    </row>
    <row r="16" spans="1:20" ht="47.25" hidden="1">
      <c r="A16" s="22" t="s">
        <v>29</v>
      </c>
      <c r="B16" s="23" t="s">
        <v>30</v>
      </c>
      <c r="C16" s="85">
        <f>SUM(E16+F16+G16+J16)</f>
        <v>0</v>
      </c>
      <c r="D16" s="111"/>
      <c r="E16" s="16"/>
      <c r="F16" s="16"/>
      <c r="G16" s="16"/>
      <c r="H16" s="16"/>
      <c r="I16" s="16"/>
      <c r="J16" s="16"/>
      <c r="K16" s="16"/>
      <c r="L16" s="156"/>
      <c r="M16" s="159" t="s">
        <v>25</v>
      </c>
    </row>
    <row r="17" spans="1:13" ht="31.5" hidden="1">
      <c r="A17" s="22" t="s">
        <v>31</v>
      </c>
      <c r="B17" s="23" t="s">
        <v>32</v>
      </c>
      <c r="C17" s="103"/>
      <c r="D17" s="110"/>
      <c r="E17" s="12"/>
      <c r="F17" s="12"/>
      <c r="G17" s="12"/>
      <c r="H17" s="12"/>
      <c r="I17" s="12"/>
      <c r="J17" s="12"/>
      <c r="K17" s="12"/>
      <c r="L17" s="154"/>
      <c r="M17" s="159" t="s">
        <v>25</v>
      </c>
    </row>
    <row r="18" spans="1:13" hidden="1">
      <c r="A18" s="22" t="s">
        <v>33</v>
      </c>
      <c r="B18" s="20" t="s">
        <v>34</v>
      </c>
      <c r="C18" s="103"/>
      <c r="D18" s="110"/>
      <c r="E18" s="12"/>
      <c r="F18" s="12"/>
      <c r="G18" s="12"/>
      <c r="H18" s="12"/>
      <c r="I18" s="12"/>
      <c r="J18" s="12"/>
      <c r="K18" s="12"/>
      <c r="L18" s="154"/>
      <c r="M18" s="159" t="s">
        <v>25</v>
      </c>
    </row>
    <row r="19" spans="1:13" ht="31.5" hidden="1">
      <c r="A19" s="22" t="s">
        <v>35</v>
      </c>
      <c r="B19" s="20" t="s">
        <v>36</v>
      </c>
      <c r="C19" s="104">
        <f>E19</f>
        <v>0</v>
      </c>
      <c r="D19" s="113"/>
      <c r="E19" s="16"/>
      <c r="F19" s="12"/>
      <c r="G19" s="12"/>
      <c r="H19" s="12"/>
      <c r="I19" s="12"/>
      <c r="J19" s="12"/>
      <c r="K19" s="12"/>
      <c r="L19" s="154"/>
      <c r="M19" s="159" t="s">
        <v>25</v>
      </c>
    </row>
    <row r="20" spans="1:13" hidden="1">
      <c r="A20" s="22" t="s">
        <v>37</v>
      </c>
      <c r="B20" s="23" t="s">
        <v>38</v>
      </c>
      <c r="C20" s="104">
        <f>E20</f>
        <v>0</v>
      </c>
      <c r="D20" s="113"/>
      <c r="E20" s="16"/>
      <c r="F20" s="12"/>
      <c r="G20" s="12"/>
      <c r="H20" s="12"/>
      <c r="I20" s="12"/>
      <c r="J20" s="12"/>
      <c r="K20" s="12"/>
      <c r="L20" s="154"/>
      <c r="M20" s="159" t="s">
        <v>25</v>
      </c>
    </row>
    <row r="21" spans="1:13" hidden="1">
      <c r="A21" s="22" t="s">
        <v>39</v>
      </c>
      <c r="B21" s="23" t="s">
        <v>40</v>
      </c>
      <c r="C21" s="104">
        <f>E21</f>
        <v>0</v>
      </c>
      <c r="D21" s="113"/>
      <c r="E21" s="16"/>
      <c r="F21" s="12"/>
      <c r="G21" s="12"/>
      <c r="H21" s="12"/>
      <c r="I21" s="12"/>
      <c r="J21" s="12"/>
      <c r="K21" s="12"/>
      <c r="L21" s="154"/>
      <c r="M21" s="159" t="s">
        <v>25</v>
      </c>
    </row>
    <row r="22" spans="1:13" hidden="1">
      <c r="A22" s="22" t="s">
        <v>41</v>
      </c>
      <c r="B22" s="23" t="s">
        <v>42</v>
      </c>
      <c r="C22" s="104">
        <f>E22</f>
        <v>0</v>
      </c>
      <c r="D22" s="113"/>
      <c r="E22" s="16"/>
      <c r="F22" s="12"/>
      <c r="G22" s="12"/>
      <c r="H22" s="12"/>
      <c r="I22" s="12"/>
      <c r="J22" s="12"/>
      <c r="K22" s="12"/>
      <c r="L22" s="154"/>
      <c r="M22" s="159" t="s">
        <v>25</v>
      </c>
    </row>
    <row r="23" spans="1:13" ht="31.5" hidden="1">
      <c r="A23" s="22" t="s">
        <v>43</v>
      </c>
      <c r="B23" s="23" t="s">
        <v>44</v>
      </c>
      <c r="C23" s="105">
        <f>SUM(E20+E21+E22)</f>
        <v>0</v>
      </c>
      <c r="D23" s="114"/>
      <c r="E23" s="24"/>
      <c r="F23" s="24"/>
      <c r="G23" s="24"/>
      <c r="H23" s="24"/>
      <c r="I23" s="24"/>
      <c r="J23" s="24"/>
      <c r="K23" s="24"/>
      <c r="L23" s="157"/>
      <c r="M23" s="160" t="s">
        <v>25</v>
      </c>
    </row>
    <row r="24" spans="1:13" ht="47.25" hidden="1">
      <c r="A24" s="8" t="s">
        <v>45</v>
      </c>
      <c r="B24" s="9" t="s">
        <v>46</v>
      </c>
      <c r="C24" s="85">
        <f>E24+F24+G24+J24</f>
        <v>0</v>
      </c>
      <c r="D24" s="111"/>
      <c r="E24" s="18">
        <f>E25+E27</f>
        <v>0</v>
      </c>
      <c r="F24" s="18">
        <f>F25+F27</f>
        <v>0</v>
      </c>
      <c r="G24" s="18">
        <f>G25+G27</f>
        <v>0</v>
      </c>
      <c r="H24" s="18"/>
      <c r="I24" s="18"/>
      <c r="J24" s="18">
        <f>J25+J27</f>
        <v>0</v>
      </c>
      <c r="K24" s="18"/>
      <c r="L24" s="158"/>
      <c r="M24" s="160" t="s">
        <v>25</v>
      </c>
    </row>
    <row r="25" spans="1:13" ht="31.5" hidden="1">
      <c r="A25" s="22" t="s">
        <v>47</v>
      </c>
      <c r="B25" s="23" t="s">
        <v>48</v>
      </c>
      <c r="C25" s="85">
        <f>E25+F25+G25+J25</f>
        <v>0</v>
      </c>
      <c r="D25" s="111"/>
      <c r="E25" s="24"/>
      <c r="F25" s="24"/>
      <c r="G25" s="24"/>
      <c r="H25" s="24"/>
      <c r="I25" s="24"/>
      <c r="J25" s="24"/>
      <c r="K25" s="24"/>
      <c r="L25" s="157"/>
      <c r="M25" s="160" t="s">
        <v>25</v>
      </c>
    </row>
    <row r="26" spans="1:13" hidden="1">
      <c r="A26" s="22" t="s">
        <v>49</v>
      </c>
      <c r="B26" s="23" t="s">
        <v>50</v>
      </c>
      <c r="C26" s="85">
        <f>E26+F26+G26+J26</f>
        <v>0</v>
      </c>
      <c r="D26" s="111"/>
      <c r="E26" s="24"/>
      <c r="F26" s="24"/>
      <c r="G26" s="24"/>
      <c r="H26" s="24"/>
      <c r="I26" s="24"/>
      <c r="J26" s="24"/>
      <c r="K26" s="24"/>
      <c r="L26" s="157"/>
      <c r="M26" s="160" t="s">
        <v>25</v>
      </c>
    </row>
    <row r="27" spans="1:13" ht="31.5" hidden="1">
      <c r="A27" s="22" t="s">
        <v>51</v>
      </c>
      <c r="B27" s="23" t="s">
        <v>52</v>
      </c>
      <c r="C27" s="85">
        <f>E27+F27+G27+J27</f>
        <v>0</v>
      </c>
      <c r="D27" s="111"/>
      <c r="E27" s="24"/>
      <c r="F27" s="24"/>
      <c r="G27" s="24"/>
      <c r="H27" s="24"/>
      <c r="I27" s="24"/>
      <c r="J27" s="24"/>
      <c r="K27" s="24"/>
      <c r="L27" s="157"/>
      <c r="M27" s="160" t="s">
        <v>25</v>
      </c>
    </row>
    <row r="28" spans="1:13" hidden="1">
      <c r="A28" s="22" t="s">
        <v>53</v>
      </c>
      <c r="B28" s="23" t="s">
        <v>50</v>
      </c>
      <c r="C28" s="85">
        <f>E28+F28+G28+J28</f>
        <v>0</v>
      </c>
      <c r="D28" s="111"/>
      <c r="E28" s="24"/>
      <c r="F28" s="24"/>
      <c r="G28" s="24"/>
      <c r="H28" s="24"/>
      <c r="I28" s="24"/>
      <c r="J28" s="24"/>
      <c r="K28" s="24"/>
      <c r="L28" s="157"/>
      <c r="M28" s="160" t="s">
        <v>25</v>
      </c>
    </row>
    <row r="29" spans="1:13" ht="31.5">
      <c r="A29" s="25" t="s">
        <v>54</v>
      </c>
      <c r="B29" s="26" t="s">
        <v>55</v>
      </c>
      <c r="C29" s="85">
        <f>C31</f>
        <v>0</v>
      </c>
      <c r="D29" s="111">
        <f>SUM(E29:L29)</f>
        <v>0</v>
      </c>
      <c r="E29" s="85">
        <f>E31</f>
        <v>0</v>
      </c>
      <c r="F29" s="85">
        <f t="shared" ref="F29:L29" si="0">F31</f>
        <v>0</v>
      </c>
      <c r="G29" s="85">
        <f t="shared" si="0"/>
        <v>0</v>
      </c>
      <c r="H29" s="85">
        <f t="shared" si="0"/>
        <v>0</v>
      </c>
      <c r="I29" s="85">
        <f t="shared" si="0"/>
        <v>0</v>
      </c>
      <c r="J29" s="85">
        <f t="shared" si="0"/>
        <v>0</v>
      </c>
      <c r="K29" s="85">
        <f t="shared" si="0"/>
        <v>0</v>
      </c>
      <c r="L29" s="119">
        <f t="shared" si="0"/>
        <v>0</v>
      </c>
      <c r="M29" s="189" t="s">
        <v>352</v>
      </c>
    </row>
    <row r="30" spans="1:13" hidden="1">
      <c r="A30" s="14" t="s">
        <v>56</v>
      </c>
      <c r="B30" s="23" t="s">
        <v>57</v>
      </c>
      <c r="C30" s="85">
        <f>SUM(E30:L30)</f>
        <v>0</v>
      </c>
      <c r="D30" s="111"/>
      <c r="E30" s="24"/>
      <c r="F30" s="24"/>
      <c r="G30" s="24"/>
      <c r="H30" s="24"/>
      <c r="I30" s="24"/>
      <c r="J30" s="24"/>
      <c r="K30" s="24"/>
      <c r="L30" s="24"/>
      <c r="M30" s="182" t="s">
        <v>25</v>
      </c>
    </row>
    <row r="31" spans="1:13">
      <c r="A31" s="14" t="s">
        <v>58</v>
      </c>
      <c r="B31" s="23" t="s">
        <v>59</v>
      </c>
      <c r="C31" s="85">
        <f>SUM(E31:L31)</f>
        <v>0</v>
      </c>
      <c r="D31" s="111"/>
      <c r="E31" s="24"/>
      <c r="F31" s="24"/>
      <c r="G31" s="24"/>
      <c r="H31" s="24"/>
      <c r="I31" s="24"/>
      <c r="J31" s="24"/>
      <c r="K31" s="24"/>
      <c r="L31" s="24"/>
      <c r="M31" s="182" t="s">
        <v>25</v>
      </c>
    </row>
    <row r="32" spans="1:13" hidden="1">
      <c r="A32" s="14" t="s">
        <v>60</v>
      </c>
      <c r="B32" s="23" t="s">
        <v>61</v>
      </c>
      <c r="C32" s="85">
        <f>E32+F32+G32+J32</f>
        <v>0</v>
      </c>
      <c r="D32" s="111"/>
      <c r="E32" s="24"/>
      <c r="F32" s="24"/>
      <c r="G32" s="24"/>
      <c r="H32" s="24"/>
      <c r="I32" s="24"/>
      <c r="J32" s="24"/>
      <c r="K32" s="24"/>
      <c r="L32" s="24"/>
      <c r="M32" s="182" t="s">
        <v>25</v>
      </c>
    </row>
    <row r="33" spans="1:13" ht="78.75">
      <c r="A33" s="25" t="s">
        <v>62</v>
      </c>
      <c r="B33" s="27" t="s">
        <v>63</v>
      </c>
      <c r="C33" s="153">
        <f>C34+C51+C255+C257+C261</f>
        <v>0</v>
      </c>
      <c r="D33" s="146">
        <f>SUM(E33:L33)</f>
        <v>0</v>
      </c>
      <c r="E33" s="147">
        <f t="shared" ref="E33:L33" si="1">E34+E51+E255+E257+E261+E272</f>
        <v>0</v>
      </c>
      <c r="F33" s="147">
        <f t="shared" si="1"/>
        <v>0</v>
      </c>
      <c r="G33" s="147">
        <f t="shared" si="1"/>
        <v>0</v>
      </c>
      <c r="H33" s="147">
        <f t="shared" si="1"/>
        <v>0</v>
      </c>
      <c r="I33" s="147">
        <f t="shared" si="1"/>
        <v>0</v>
      </c>
      <c r="J33" s="147">
        <f t="shared" si="1"/>
        <v>0</v>
      </c>
      <c r="K33" s="147">
        <f t="shared" si="1"/>
        <v>0</v>
      </c>
      <c r="L33" s="147">
        <f t="shared" si="1"/>
        <v>0</v>
      </c>
      <c r="M33" s="182" t="s">
        <v>345</v>
      </c>
    </row>
    <row r="34" spans="1:13" ht="47.25">
      <c r="A34" s="28" t="s">
        <v>64</v>
      </c>
      <c r="B34" s="17" t="s">
        <v>65</v>
      </c>
      <c r="C34" s="147">
        <f>C35+C39+C41+C43+C46</f>
        <v>0</v>
      </c>
      <c r="D34" s="146">
        <f>SUM(E34:L34)</f>
        <v>0</v>
      </c>
      <c r="E34" s="147">
        <f>E35+E39+E41+E43+E46</f>
        <v>0</v>
      </c>
      <c r="F34" s="147">
        <f t="shared" ref="F34:L34" si="2">F35+F39+F41+F43+F46</f>
        <v>0</v>
      </c>
      <c r="G34" s="147">
        <f t="shared" si="2"/>
        <v>0</v>
      </c>
      <c r="H34" s="147">
        <f t="shared" si="2"/>
        <v>0</v>
      </c>
      <c r="I34" s="147">
        <f t="shared" si="2"/>
        <v>0</v>
      </c>
      <c r="J34" s="147">
        <f t="shared" si="2"/>
        <v>0</v>
      </c>
      <c r="K34" s="147">
        <f t="shared" si="2"/>
        <v>0</v>
      </c>
      <c r="L34" s="147">
        <f t="shared" si="2"/>
        <v>0</v>
      </c>
      <c r="M34" s="189" t="s">
        <v>352</v>
      </c>
    </row>
    <row r="35" spans="1:13" ht="63">
      <c r="A35" s="22" t="s">
        <v>66</v>
      </c>
      <c r="B35" s="23" t="s">
        <v>67</v>
      </c>
      <c r="C35" s="85">
        <f>SUM(E35:L35)</f>
        <v>0</v>
      </c>
      <c r="D35" s="111"/>
      <c r="E35" s="24"/>
      <c r="F35" s="24"/>
      <c r="G35" s="24"/>
      <c r="H35" s="24"/>
      <c r="I35" s="24"/>
      <c r="J35" s="24"/>
      <c r="K35" s="24"/>
      <c r="L35" s="24"/>
      <c r="M35" s="182" t="s">
        <v>68</v>
      </c>
    </row>
    <row r="36" spans="1:13" ht="47.25">
      <c r="A36" s="22" t="s">
        <v>69</v>
      </c>
      <c r="B36" s="76" t="s">
        <v>70</v>
      </c>
      <c r="C36" s="85">
        <f>E36</f>
        <v>0</v>
      </c>
      <c r="D36" s="111"/>
      <c r="E36" s="24"/>
      <c r="F36" s="29"/>
      <c r="G36" s="29"/>
      <c r="H36" s="29"/>
      <c r="I36" s="29"/>
      <c r="J36" s="29"/>
      <c r="K36" s="29"/>
      <c r="L36" s="29"/>
      <c r="M36" s="182" t="s">
        <v>71</v>
      </c>
    </row>
    <row r="37" spans="1:13" ht="31.5">
      <c r="A37" s="22" t="s">
        <v>72</v>
      </c>
      <c r="B37" s="23" t="s">
        <v>73</v>
      </c>
      <c r="C37" s="85">
        <f>SUM(E37:L37)</f>
        <v>0</v>
      </c>
      <c r="D37" s="115"/>
      <c r="E37" s="24"/>
      <c r="F37" s="24"/>
      <c r="G37" s="24"/>
      <c r="H37" s="24"/>
      <c r="I37" s="24"/>
      <c r="J37" s="24"/>
      <c r="K37" s="24"/>
      <c r="L37" s="24"/>
      <c r="M37" s="182" t="s">
        <v>25</v>
      </c>
    </row>
    <row r="38" spans="1:13" ht="47.25">
      <c r="A38" s="22" t="s">
        <v>74</v>
      </c>
      <c r="B38" s="23" t="s">
        <v>75</v>
      </c>
      <c r="C38" s="106">
        <f>E38</f>
        <v>0</v>
      </c>
      <c r="D38" s="115"/>
      <c r="E38" s="24"/>
      <c r="F38" s="30"/>
      <c r="G38" s="30"/>
      <c r="H38" s="30"/>
      <c r="I38" s="30"/>
      <c r="J38" s="30"/>
      <c r="K38" s="30"/>
      <c r="L38" s="30"/>
      <c r="M38" s="182" t="s">
        <v>76</v>
      </c>
    </row>
    <row r="39" spans="1:13" ht="63">
      <c r="A39" s="22" t="s">
        <v>77</v>
      </c>
      <c r="B39" s="23" t="s">
        <v>78</v>
      </c>
      <c r="C39" s="85">
        <f>SUM(E39:L39)</f>
        <v>0</v>
      </c>
      <c r="D39" s="111"/>
      <c r="E39" s="24"/>
      <c r="F39" s="24"/>
      <c r="G39" s="24"/>
      <c r="H39" s="24"/>
      <c r="I39" s="24"/>
      <c r="J39" s="24"/>
      <c r="K39" s="24"/>
      <c r="L39" s="24"/>
      <c r="M39" s="182" t="s">
        <v>79</v>
      </c>
    </row>
    <row r="40" spans="1:13" ht="31.5">
      <c r="A40" s="22" t="s">
        <v>80</v>
      </c>
      <c r="B40" s="23" t="s">
        <v>81</v>
      </c>
      <c r="C40" s="21">
        <f>D40</f>
        <v>0</v>
      </c>
      <c r="D40" s="112"/>
      <c r="E40" s="29"/>
      <c r="F40" s="29"/>
      <c r="G40" s="29"/>
      <c r="H40" s="29"/>
      <c r="I40" s="29"/>
      <c r="J40" s="29"/>
      <c r="K40" s="29"/>
      <c r="L40" s="29"/>
      <c r="M40" s="182" t="s">
        <v>25</v>
      </c>
    </row>
    <row r="41" spans="1:13" ht="126">
      <c r="A41" s="22" t="s">
        <v>82</v>
      </c>
      <c r="B41" s="23" t="s">
        <v>83</v>
      </c>
      <c r="C41" s="85">
        <f>SUM(E41:L41)</f>
        <v>0</v>
      </c>
      <c r="D41" s="111"/>
      <c r="E41" s="24"/>
      <c r="F41" s="24"/>
      <c r="G41" s="24"/>
      <c r="H41" s="24"/>
      <c r="I41" s="24"/>
      <c r="J41" s="24"/>
      <c r="K41" s="24"/>
      <c r="L41" s="24"/>
      <c r="M41" s="182" t="s">
        <v>84</v>
      </c>
    </row>
    <row r="42" spans="1:13">
      <c r="A42" s="22" t="s">
        <v>85</v>
      </c>
      <c r="B42" s="23" t="s">
        <v>86</v>
      </c>
      <c r="C42" s="21"/>
      <c r="D42" s="126"/>
      <c r="E42" s="29"/>
      <c r="F42" s="29"/>
      <c r="G42" s="29"/>
      <c r="H42" s="29"/>
      <c r="I42" s="29"/>
      <c r="J42" s="29"/>
      <c r="K42" s="29"/>
      <c r="L42" s="29"/>
      <c r="M42" s="182" t="s">
        <v>25</v>
      </c>
    </row>
    <row r="43" spans="1:13" ht="157.5">
      <c r="A43" s="22" t="s">
        <v>87</v>
      </c>
      <c r="B43" s="23" t="s">
        <v>88</v>
      </c>
      <c r="C43" s="119">
        <f>SUM(E43:L43)</f>
        <v>0</v>
      </c>
      <c r="D43" s="127"/>
      <c r="E43" s="121"/>
      <c r="F43" s="24"/>
      <c r="G43" s="24"/>
      <c r="H43" s="24"/>
      <c r="I43" s="24"/>
      <c r="J43" s="24"/>
      <c r="K43" s="24"/>
      <c r="L43" s="24"/>
      <c r="M43" s="182" t="s">
        <v>89</v>
      </c>
    </row>
    <row r="44" spans="1:13">
      <c r="A44" s="22" t="s">
        <v>90</v>
      </c>
      <c r="B44" s="23" t="s">
        <v>91</v>
      </c>
      <c r="C44" s="86"/>
      <c r="D44" s="128"/>
      <c r="E44" s="122"/>
      <c r="F44" s="29"/>
      <c r="G44" s="29"/>
      <c r="H44" s="29"/>
      <c r="I44" s="29"/>
      <c r="J44" s="29"/>
      <c r="K44" s="29"/>
      <c r="L44" s="29"/>
      <c r="M44" s="182" t="s">
        <v>25</v>
      </c>
    </row>
    <row r="45" spans="1:13" hidden="1">
      <c r="A45" s="22" t="s">
        <v>92</v>
      </c>
      <c r="B45" s="23" t="s">
        <v>93</v>
      </c>
      <c r="C45" s="120"/>
      <c r="D45" s="129"/>
      <c r="E45" s="123"/>
      <c r="F45" s="18"/>
      <c r="G45" s="18"/>
      <c r="H45" s="18"/>
      <c r="I45" s="18"/>
      <c r="J45" s="18"/>
      <c r="K45" s="18"/>
      <c r="L45" s="18"/>
      <c r="M45" s="182" t="s">
        <v>25</v>
      </c>
    </row>
    <row r="46" spans="1:13" ht="31.5">
      <c r="A46" s="133" t="s">
        <v>94</v>
      </c>
      <c r="B46" s="83" t="s">
        <v>278</v>
      </c>
      <c r="C46" s="119">
        <f>SUM(E46:L46)</f>
        <v>0</v>
      </c>
      <c r="D46" s="127"/>
      <c r="E46" s="32"/>
      <c r="F46" s="32"/>
      <c r="G46" s="32"/>
      <c r="H46" s="32"/>
      <c r="I46" s="85"/>
      <c r="J46" s="85"/>
      <c r="K46" s="85"/>
      <c r="L46" s="85"/>
      <c r="M46" s="182"/>
    </row>
    <row r="47" spans="1:13" ht="31.5">
      <c r="A47" s="133" t="s">
        <v>95</v>
      </c>
      <c r="B47" s="84" t="s">
        <v>96</v>
      </c>
      <c r="C47" s="86"/>
      <c r="D47" s="128"/>
      <c r="E47" s="94"/>
      <c r="F47" s="87"/>
      <c r="G47" s="87"/>
      <c r="H47" s="87"/>
      <c r="I47" s="88"/>
      <c r="J47" s="88"/>
      <c r="K47" s="88"/>
      <c r="L47" s="88"/>
      <c r="M47" s="182"/>
    </row>
    <row r="48" spans="1:13" ht="31.5">
      <c r="A48" s="161" t="s">
        <v>291</v>
      </c>
      <c r="B48" s="178" t="s">
        <v>279</v>
      </c>
      <c r="C48" s="119">
        <f>SUM(E48:L48)</f>
        <v>0</v>
      </c>
      <c r="D48" s="127"/>
      <c r="E48" s="124"/>
      <c r="F48" s="92"/>
      <c r="G48" s="92"/>
      <c r="H48" s="92"/>
      <c r="I48" s="93"/>
      <c r="J48" s="93"/>
      <c r="K48" s="93"/>
      <c r="L48" s="93"/>
      <c r="M48" s="185"/>
    </row>
    <row r="49" spans="1:13" ht="63">
      <c r="A49" s="161" t="s">
        <v>292</v>
      </c>
      <c r="B49" s="178" t="s">
        <v>282</v>
      </c>
      <c r="C49" s="119">
        <f>SUM(H49:L49)</f>
        <v>0</v>
      </c>
      <c r="D49" s="129"/>
      <c r="E49" s="125"/>
      <c r="F49" s="95"/>
      <c r="G49" s="95"/>
      <c r="H49" s="90"/>
      <c r="I49" s="91"/>
      <c r="J49" s="91"/>
      <c r="K49" s="91"/>
      <c r="L49" s="91"/>
      <c r="M49" s="190" t="s">
        <v>350</v>
      </c>
    </row>
    <row r="50" spans="1:13" ht="31.5">
      <c r="A50" s="161" t="s">
        <v>293</v>
      </c>
      <c r="B50" s="178" t="s">
        <v>280</v>
      </c>
      <c r="C50" s="96"/>
      <c r="D50" s="129"/>
      <c r="E50" s="125"/>
      <c r="F50" s="95"/>
      <c r="G50" s="95"/>
      <c r="H50" s="95"/>
      <c r="I50" s="97"/>
      <c r="J50" s="97"/>
      <c r="K50" s="97"/>
      <c r="L50" s="97"/>
      <c r="M50" s="185"/>
    </row>
    <row r="51" spans="1:13" ht="63">
      <c r="A51" s="28" t="s">
        <v>97</v>
      </c>
      <c r="B51" s="17" t="s">
        <v>98</v>
      </c>
      <c r="C51" s="151">
        <f>C54+C84+C113+C142+C173</f>
        <v>0</v>
      </c>
      <c r="D51" s="152">
        <f>SUM(E51:L51)</f>
        <v>0</v>
      </c>
      <c r="E51" s="151">
        <f t="shared" ref="E51:L51" si="3">E54+E84+E113+E142+E173</f>
        <v>0</v>
      </c>
      <c r="F51" s="151">
        <f t="shared" si="3"/>
        <v>0</v>
      </c>
      <c r="G51" s="151">
        <f t="shared" si="3"/>
        <v>0</v>
      </c>
      <c r="H51" s="151">
        <f t="shared" si="3"/>
        <v>0</v>
      </c>
      <c r="I51" s="151">
        <f t="shared" si="3"/>
        <v>0</v>
      </c>
      <c r="J51" s="151">
        <f t="shared" si="3"/>
        <v>0</v>
      </c>
      <c r="K51" s="151">
        <f t="shared" si="3"/>
        <v>0</v>
      </c>
      <c r="L51" s="151">
        <f t="shared" si="3"/>
        <v>0</v>
      </c>
      <c r="M51" s="182" t="s">
        <v>344</v>
      </c>
    </row>
    <row r="52" spans="1:13" ht="63">
      <c r="A52" s="162" t="s">
        <v>294</v>
      </c>
      <c r="B52" s="176" t="s">
        <v>296</v>
      </c>
      <c r="C52" s="101"/>
      <c r="D52" s="116"/>
      <c r="E52" s="89"/>
      <c r="F52" s="89"/>
      <c r="G52" s="89"/>
      <c r="H52" s="89"/>
      <c r="I52" s="89"/>
      <c r="J52" s="89"/>
      <c r="K52" s="89"/>
      <c r="L52" s="184"/>
      <c r="M52" s="191" t="s">
        <v>346</v>
      </c>
    </row>
    <row r="53" spans="1:13" ht="63">
      <c r="A53" s="162" t="s">
        <v>295</v>
      </c>
      <c r="B53" s="176" t="s">
        <v>306</v>
      </c>
      <c r="C53" s="101"/>
      <c r="D53" s="116"/>
      <c r="E53" s="89"/>
      <c r="F53" s="89"/>
      <c r="G53" s="89"/>
      <c r="H53" s="89"/>
      <c r="I53" s="89"/>
      <c r="J53" s="89"/>
      <c r="K53" s="89"/>
      <c r="L53" s="184"/>
      <c r="M53" s="191" t="s">
        <v>347</v>
      </c>
    </row>
    <row r="54" spans="1:13" ht="78.75">
      <c r="A54" s="33" t="s">
        <v>99</v>
      </c>
      <c r="B54" s="34" t="s">
        <v>100</v>
      </c>
      <c r="C54" s="147">
        <f>C57+C67</f>
        <v>0</v>
      </c>
      <c r="D54" s="146">
        <f>SUM(E54:L54)</f>
        <v>0</v>
      </c>
      <c r="E54" s="147">
        <f t="shared" ref="E54:L54" si="4">E57+E67</f>
        <v>0</v>
      </c>
      <c r="F54" s="147">
        <f t="shared" si="4"/>
        <v>0</v>
      </c>
      <c r="G54" s="147">
        <f t="shared" si="4"/>
        <v>0</v>
      </c>
      <c r="H54" s="147">
        <f t="shared" si="4"/>
        <v>0</v>
      </c>
      <c r="I54" s="147">
        <f t="shared" si="4"/>
        <v>0</v>
      </c>
      <c r="J54" s="147">
        <f t="shared" si="4"/>
        <v>0</v>
      </c>
      <c r="K54" s="147">
        <f t="shared" si="4"/>
        <v>0</v>
      </c>
      <c r="L54" s="147">
        <f t="shared" si="4"/>
        <v>0</v>
      </c>
      <c r="M54" s="182" t="s">
        <v>343</v>
      </c>
    </row>
    <row r="55" spans="1:13">
      <c r="A55" s="167" t="s">
        <v>101</v>
      </c>
      <c r="B55" s="15" t="s">
        <v>102</v>
      </c>
      <c r="C55" s="85">
        <f>SUM(E55:L55)</f>
        <v>0</v>
      </c>
      <c r="D55" s="111"/>
      <c r="E55" s="24"/>
      <c r="F55" s="24"/>
      <c r="G55" s="24"/>
      <c r="H55" s="24"/>
      <c r="I55" s="24"/>
      <c r="J55" s="24"/>
      <c r="K55" s="24"/>
      <c r="L55" s="24"/>
      <c r="M55" s="186" t="s">
        <v>25</v>
      </c>
    </row>
    <row r="56" spans="1:13">
      <c r="A56" s="167"/>
      <c r="B56" s="15" t="s">
        <v>103</v>
      </c>
      <c r="C56" s="85">
        <f>SUM(E56:L56)</f>
        <v>0</v>
      </c>
      <c r="D56" s="112"/>
      <c r="E56" s="29"/>
      <c r="F56" s="29"/>
      <c r="G56" s="29"/>
      <c r="H56" s="29"/>
      <c r="I56" s="29"/>
      <c r="J56" s="29"/>
      <c r="K56" s="29"/>
      <c r="L56" s="29"/>
      <c r="M56" s="187"/>
    </row>
    <row r="57" spans="1:13" ht="31.5">
      <c r="A57" s="14" t="s">
        <v>104</v>
      </c>
      <c r="B57" s="15" t="s">
        <v>105</v>
      </c>
      <c r="C57" s="85">
        <f>SUM(C58:C65)</f>
        <v>0</v>
      </c>
      <c r="D57" s="111">
        <f>SUM(E57:L57)</f>
        <v>0</v>
      </c>
      <c r="E57" s="85">
        <f>E60+E61+E62+E63</f>
        <v>0</v>
      </c>
      <c r="F57" s="85">
        <f>F58+F59</f>
        <v>0</v>
      </c>
      <c r="G57" s="85">
        <f>G64+G65</f>
        <v>0</v>
      </c>
      <c r="H57" s="85">
        <v>0</v>
      </c>
      <c r="I57" s="85">
        <v>0</v>
      </c>
      <c r="J57" s="85">
        <v>0</v>
      </c>
      <c r="K57" s="85">
        <v>0</v>
      </c>
      <c r="L57" s="85">
        <v>0</v>
      </c>
      <c r="M57" s="204" t="s">
        <v>106</v>
      </c>
    </row>
    <row r="58" spans="1:13">
      <c r="A58" s="167"/>
      <c r="B58" s="77" t="s">
        <v>107</v>
      </c>
      <c r="C58" s="98">
        <f>F58</f>
        <v>0</v>
      </c>
      <c r="D58" s="117"/>
      <c r="E58" s="29"/>
      <c r="F58" s="24"/>
      <c r="G58" s="29"/>
      <c r="H58" s="29"/>
      <c r="I58" s="29"/>
      <c r="J58" s="29"/>
      <c r="K58" s="29"/>
      <c r="L58" s="29"/>
      <c r="M58" s="205"/>
    </row>
    <row r="59" spans="1:13">
      <c r="A59" s="167"/>
      <c r="B59" s="77" t="s">
        <v>108</v>
      </c>
      <c r="C59" s="98">
        <f>F59</f>
        <v>0</v>
      </c>
      <c r="D59" s="117"/>
      <c r="E59" s="29"/>
      <c r="F59" s="24"/>
      <c r="G59" s="29"/>
      <c r="H59" s="29"/>
      <c r="I59" s="29"/>
      <c r="J59" s="29"/>
      <c r="K59" s="29"/>
      <c r="L59" s="29"/>
      <c r="M59" s="205"/>
    </row>
    <row r="60" spans="1:13">
      <c r="A60" s="167"/>
      <c r="B60" s="78" t="s">
        <v>109</v>
      </c>
      <c r="C60" s="98">
        <f>E60</f>
        <v>0</v>
      </c>
      <c r="D60" s="117"/>
      <c r="E60" s="24"/>
      <c r="F60" s="29"/>
      <c r="G60" s="29"/>
      <c r="H60" s="29"/>
      <c r="I60" s="29"/>
      <c r="J60" s="29"/>
      <c r="K60" s="29"/>
      <c r="L60" s="29"/>
      <c r="M60" s="205"/>
    </row>
    <row r="61" spans="1:13">
      <c r="A61" s="167"/>
      <c r="B61" s="79" t="s">
        <v>110</v>
      </c>
      <c r="C61" s="98">
        <f t="shared" ref="C61:C63" si="5">E61</f>
        <v>0</v>
      </c>
      <c r="D61" s="118"/>
      <c r="E61" s="36"/>
      <c r="F61" s="37"/>
      <c r="G61" s="37"/>
      <c r="H61" s="37"/>
      <c r="I61" s="37"/>
      <c r="J61" s="37"/>
      <c r="K61" s="29"/>
      <c r="L61" s="29"/>
      <c r="M61" s="205"/>
    </row>
    <row r="62" spans="1:13">
      <c r="A62" s="167"/>
      <c r="B62" s="165" t="s">
        <v>111</v>
      </c>
      <c r="C62" s="98">
        <f t="shared" si="5"/>
        <v>0</v>
      </c>
      <c r="D62" s="118"/>
      <c r="E62" s="38"/>
      <c r="F62" s="39"/>
      <c r="G62" s="39"/>
      <c r="H62" s="39"/>
      <c r="I62" s="39"/>
      <c r="J62" s="39"/>
      <c r="K62" s="40"/>
      <c r="L62" s="40"/>
      <c r="M62" s="205"/>
    </row>
    <row r="63" spans="1:13">
      <c r="A63" s="167"/>
      <c r="B63" s="81" t="s">
        <v>112</v>
      </c>
      <c r="C63" s="98">
        <f t="shared" si="5"/>
        <v>0</v>
      </c>
      <c r="D63" s="118"/>
      <c r="E63" s="38"/>
      <c r="F63" s="39"/>
      <c r="G63" s="39"/>
      <c r="H63" s="39"/>
      <c r="I63" s="39"/>
      <c r="J63" s="39"/>
      <c r="K63" s="39"/>
      <c r="L63" s="39"/>
      <c r="M63" s="205"/>
    </row>
    <row r="64" spans="1:13">
      <c r="A64" s="167"/>
      <c r="B64" s="78" t="s">
        <v>113</v>
      </c>
      <c r="C64" s="98">
        <f>G64</f>
        <v>0</v>
      </c>
      <c r="D64" s="117"/>
      <c r="E64" s="29"/>
      <c r="F64" s="29"/>
      <c r="G64" s="24"/>
      <c r="H64" s="99"/>
      <c r="I64" s="99"/>
      <c r="J64" s="100"/>
      <c r="K64" s="100"/>
      <c r="L64" s="100"/>
      <c r="M64" s="205"/>
    </row>
    <row r="65" spans="1:13">
      <c r="A65" s="167"/>
      <c r="B65" s="78" t="s">
        <v>114</v>
      </c>
      <c r="C65" s="98">
        <f>G65</f>
        <v>0</v>
      </c>
      <c r="D65" s="117"/>
      <c r="E65" s="29"/>
      <c r="F65" s="29"/>
      <c r="G65" s="24"/>
      <c r="H65" s="99"/>
      <c r="I65" s="99"/>
      <c r="J65" s="100"/>
      <c r="K65" s="100"/>
      <c r="L65" s="100"/>
      <c r="M65" s="205"/>
    </row>
    <row r="66" spans="1:13">
      <c r="A66" s="14"/>
      <c r="B66" s="78" t="s">
        <v>115</v>
      </c>
      <c r="C66" s="85">
        <f>SUM(E66:L66)</f>
        <v>0</v>
      </c>
      <c r="D66" s="117"/>
      <c r="E66" s="41"/>
      <c r="F66" s="41"/>
      <c r="G66" s="41"/>
      <c r="H66" s="41"/>
      <c r="I66" s="41"/>
      <c r="J66" s="41"/>
      <c r="K66" s="41"/>
      <c r="L66" s="41"/>
      <c r="M66" s="206"/>
    </row>
    <row r="67" spans="1:13" ht="31.5">
      <c r="A67" s="166" t="s">
        <v>116</v>
      </c>
      <c r="B67" s="82" t="s">
        <v>117</v>
      </c>
      <c r="C67" s="85">
        <f>SUM(C68:C79)</f>
        <v>0</v>
      </c>
      <c r="D67" s="111">
        <f>SUM(E67:L67)</f>
        <v>0</v>
      </c>
      <c r="E67" s="85">
        <f>SUM(E68:E79)</f>
        <v>0</v>
      </c>
      <c r="F67" s="85">
        <f t="shared" ref="F67:L67" si="6">SUM(F68:F79)</f>
        <v>0</v>
      </c>
      <c r="G67" s="85">
        <f t="shared" si="6"/>
        <v>0</v>
      </c>
      <c r="H67" s="85">
        <f t="shared" si="6"/>
        <v>0</v>
      </c>
      <c r="I67" s="85">
        <f t="shared" si="6"/>
        <v>0</v>
      </c>
      <c r="J67" s="85">
        <f t="shared" si="6"/>
        <v>0</v>
      </c>
      <c r="K67" s="85">
        <f t="shared" si="6"/>
        <v>0</v>
      </c>
      <c r="L67" s="85">
        <f t="shared" si="6"/>
        <v>0</v>
      </c>
      <c r="M67" s="204" t="s">
        <v>118</v>
      </c>
    </row>
    <row r="68" spans="1:13">
      <c r="A68" s="210"/>
      <c r="B68" s="80" t="s">
        <v>119</v>
      </c>
      <c r="C68" s="98">
        <f>E68</f>
        <v>0</v>
      </c>
      <c r="D68" s="117"/>
      <c r="E68" s="24"/>
      <c r="F68" s="29"/>
      <c r="G68" s="29"/>
      <c r="H68" s="29"/>
      <c r="I68" s="29"/>
      <c r="J68" s="29"/>
      <c r="K68" s="29"/>
      <c r="L68" s="29"/>
      <c r="M68" s="205"/>
    </row>
    <row r="69" spans="1:13">
      <c r="A69" s="211"/>
      <c r="B69" s="80" t="s">
        <v>120</v>
      </c>
      <c r="C69" s="98">
        <f t="shared" ref="C69:C71" si="7">E69</f>
        <v>0</v>
      </c>
      <c r="D69" s="117"/>
      <c r="E69" s="24"/>
      <c r="F69" s="29"/>
      <c r="G69" s="29"/>
      <c r="H69" s="29"/>
      <c r="I69" s="29"/>
      <c r="J69" s="29"/>
      <c r="K69" s="29"/>
      <c r="L69" s="29"/>
      <c r="M69" s="205"/>
    </row>
    <row r="70" spans="1:13" ht="19.5" customHeight="1">
      <c r="A70" s="207"/>
      <c r="B70" s="80" t="s">
        <v>121</v>
      </c>
      <c r="C70" s="98">
        <f t="shared" si="7"/>
        <v>0</v>
      </c>
      <c r="D70" s="117"/>
      <c r="E70" s="24"/>
      <c r="F70" s="29"/>
      <c r="G70" s="29"/>
      <c r="H70" s="29"/>
      <c r="I70" s="29"/>
      <c r="J70" s="29"/>
      <c r="K70" s="29"/>
      <c r="L70" s="29"/>
      <c r="M70" s="205"/>
    </row>
    <row r="71" spans="1:13" ht="19.5" customHeight="1">
      <c r="A71" s="207"/>
      <c r="B71" s="81" t="s">
        <v>122</v>
      </c>
      <c r="C71" s="98">
        <f t="shared" si="7"/>
        <v>0</v>
      </c>
      <c r="D71" s="117"/>
      <c r="E71" s="24"/>
      <c r="F71" s="29"/>
      <c r="G71" s="29"/>
      <c r="H71" s="29"/>
      <c r="I71" s="29"/>
      <c r="J71" s="29"/>
      <c r="K71" s="29"/>
      <c r="L71" s="29"/>
      <c r="M71" s="205"/>
    </row>
    <row r="72" spans="1:13">
      <c r="A72" s="132"/>
      <c r="B72" s="77" t="s">
        <v>123</v>
      </c>
      <c r="C72" s="98">
        <f>F72</f>
        <v>0</v>
      </c>
      <c r="D72" s="117"/>
      <c r="E72" s="29"/>
      <c r="F72" s="24"/>
      <c r="G72" s="29"/>
      <c r="H72" s="29"/>
      <c r="I72" s="29"/>
      <c r="J72" s="29"/>
      <c r="K72" s="29"/>
      <c r="L72" s="29"/>
      <c r="M72" s="205"/>
    </row>
    <row r="73" spans="1:13">
      <c r="A73" s="208"/>
      <c r="B73" s="15" t="s">
        <v>124</v>
      </c>
      <c r="C73" s="98">
        <f>G73</f>
        <v>0</v>
      </c>
      <c r="D73" s="117"/>
      <c r="E73" s="29"/>
      <c r="F73" s="29"/>
      <c r="G73" s="24"/>
      <c r="H73" s="29"/>
      <c r="I73" s="29"/>
      <c r="J73" s="29"/>
      <c r="K73" s="29"/>
      <c r="L73" s="29"/>
      <c r="M73" s="205"/>
    </row>
    <row r="74" spans="1:13">
      <c r="A74" s="209"/>
      <c r="B74" s="15" t="s">
        <v>125</v>
      </c>
      <c r="C74" s="98">
        <f>G74</f>
        <v>0</v>
      </c>
      <c r="D74" s="117"/>
      <c r="E74" s="29"/>
      <c r="F74" s="29"/>
      <c r="G74" s="24"/>
      <c r="H74" s="29"/>
      <c r="I74" s="29"/>
      <c r="J74" s="29"/>
      <c r="K74" s="29"/>
      <c r="L74" s="29"/>
      <c r="M74" s="205"/>
    </row>
    <row r="75" spans="1:13">
      <c r="A75" s="14"/>
      <c r="B75" s="15" t="s">
        <v>127</v>
      </c>
      <c r="C75" s="98">
        <f>I75</f>
        <v>0</v>
      </c>
      <c r="D75" s="117"/>
      <c r="E75" s="100"/>
      <c r="F75" s="100"/>
      <c r="G75" s="100"/>
      <c r="H75" s="100"/>
      <c r="I75" s="41"/>
      <c r="J75" s="100"/>
      <c r="K75" s="100"/>
      <c r="L75" s="100"/>
      <c r="M75" s="205"/>
    </row>
    <row r="76" spans="1:13" ht="31.5">
      <c r="A76" s="14"/>
      <c r="B76" s="15" t="s">
        <v>128</v>
      </c>
      <c r="C76" s="98">
        <f>L76</f>
        <v>0</v>
      </c>
      <c r="D76" s="117"/>
      <c r="E76" s="29"/>
      <c r="F76" s="29"/>
      <c r="G76" s="29"/>
      <c r="H76" s="29"/>
      <c r="I76" s="29"/>
      <c r="J76" s="29"/>
      <c r="K76" s="29"/>
      <c r="L76" s="135"/>
      <c r="M76" s="205"/>
    </row>
    <row r="77" spans="1:13">
      <c r="A77" s="14"/>
      <c r="B77" s="15" t="s">
        <v>129</v>
      </c>
      <c r="C77" s="98">
        <f>H77</f>
        <v>0</v>
      </c>
      <c r="D77" s="117"/>
      <c r="E77" s="29"/>
      <c r="F77" s="29"/>
      <c r="G77" s="29"/>
      <c r="H77" s="134"/>
      <c r="I77" s="29"/>
      <c r="J77" s="137"/>
      <c r="K77" s="137"/>
      <c r="L77" s="99"/>
      <c r="M77" s="205"/>
    </row>
    <row r="78" spans="1:13" ht="19.5" customHeight="1">
      <c r="A78" s="14"/>
      <c r="B78" s="15" t="s">
        <v>130</v>
      </c>
      <c r="C78" s="98">
        <f>K78</f>
        <v>0</v>
      </c>
      <c r="D78" s="117"/>
      <c r="E78" s="29"/>
      <c r="F78" s="29"/>
      <c r="G78" s="29"/>
      <c r="H78" s="100"/>
      <c r="I78" s="29"/>
      <c r="J78" s="137"/>
      <c r="K78" s="136"/>
      <c r="L78" s="29"/>
      <c r="M78" s="205"/>
    </row>
    <row r="79" spans="1:13">
      <c r="A79" s="14"/>
      <c r="B79" s="15" t="s">
        <v>131</v>
      </c>
      <c r="C79" s="98">
        <f>J79</f>
        <v>0</v>
      </c>
      <c r="D79" s="117"/>
      <c r="E79" s="29"/>
      <c r="F79" s="29"/>
      <c r="G79" s="29"/>
      <c r="H79" s="29"/>
      <c r="I79" s="29"/>
      <c r="J79" s="136"/>
      <c r="K79" s="29"/>
      <c r="L79" s="29"/>
      <c r="M79" s="205"/>
    </row>
    <row r="80" spans="1:13">
      <c r="A80" s="14"/>
      <c r="B80" s="15" t="s">
        <v>126</v>
      </c>
      <c r="C80" s="85">
        <f>SUM(E80:L80)</f>
        <v>0</v>
      </c>
      <c r="D80" s="117"/>
      <c r="E80" s="29"/>
      <c r="F80" s="29"/>
      <c r="G80" s="134"/>
      <c r="H80" s="134"/>
      <c r="I80" s="134"/>
      <c r="J80" s="41"/>
      <c r="K80" s="136"/>
      <c r="L80" s="136"/>
      <c r="M80" s="206"/>
    </row>
    <row r="81" spans="1:13" ht="31.5">
      <c r="A81" s="14" t="s">
        <v>132</v>
      </c>
      <c r="B81" s="139" t="s">
        <v>305</v>
      </c>
      <c r="C81" s="98">
        <f>C82+C83</f>
        <v>0</v>
      </c>
      <c r="D81" s="111">
        <f>SUM(E81:L81)</f>
        <v>0</v>
      </c>
      <c r="E81" s="98">
        <f>E82+E83</f>
        <v>0</v>
      </c>
      <c r="F81" s="98">
        <f t="shared" ref="F81:L81" si="8">F82+F83</f>
        <v>0</v>
      </c>
      <c r="G81" s="98">
        <f t="shared" si="8"/>
        <v>0</v>
      </c>
      <c r="H81" s="98">
        <f t="shared" si="8"/>
        <v>0</v>
      </c>
      <c r="I81" s="98">
        <f t="shared" si="8"/>
        <v>0</v>
      </c>
      <c r="J81" s="98">
        <f t="shared" si="8"/>
        <v>0</v>
      </c>
      <c r="K81" s="98">
        <f t="shared" si="8"/>
        <v>0</v>
      </c>
      <c r="L81" s="98">
        <f t="shared" si="8"/>
        <v>0</v>
      </c>
      <c r="M81" s="188" t="s">
        <v>25</v>
      </c>
    </row>
    <row r="82" spans="1:13">
      <c r="A82" s="14"/>
      <c r="B82" s="76" t="s">
        <v>302</v>
      </c>
      <c r="C82" s="85">
        <f>SUM(E82:L82)</f>
        <v>0</v>
      </c>
      <c r="D82" s="111"/>
      <c r="E82" s="24"/>
      <c r="F82" s="24"/>
      <c r="G82" s="24"/>
      <c r="H82" s="24"/>
      <c r="I82" s="24"/>
      <c r="J82" s="24"/>
      <c r="K82" s="24"/>
      <c r="L82" s="24"/>
      <c r="M82" s="182" t="s">
        <v>25</v>
      </c>
    </row>
    <row r="83" spans="1:13">
      <c r="A83" s="33"/>
      <c r="B83" s="75" t="s">
        <v>303</v>
      </c>
      <c r="C83" s="85">
        <f>SUM(E83:L83)</f>
        <v>0</v>
      </c>
      <c r="D83" s="111"/>
      <c r="E83" s="24"/>
      <c r="F83" s="24"/>
      <c r="G83" s="24"/>
      <c r="H83" s="24"/>
      <c r="I83" s="24"/>
      <c r="J83" s="24"/>
      <c r="K83" s="24"/>
      <c r="L83" s="24"/>
      <c r="M83" s="182" t="s">
        <v>25</v>
      </c>
    </row>
    <row r="84" spans="1:13" ht="173.25">
      <c r="A84" s="33" t="s">
        <v>133</v>
      </c>
      <c r="B84" s="34" t="s">
        <v>134</v>
      </c>
      <c r="C84" s="147">
        <f>C91+C108</f>
        <v>0</v>
      </c>
      <c r="D84" s="146">
        <f>SUM(E84:L84)</f>
        <v>0</v>
      </c>
      <c r="E84" s="147">
        <f t="shared" ref="E84:L84" si="9">E91+E108</f>
        <v>0</v>
      </c>
      <c r="F84" s="147">
        <f t="shared" si="9"/>
        <v>0</v>
      </c>
      <c r="G84" s="147">
        <f t="shared" si="9"/>
        <v>0</v>
      </c>
      <c r="H84" s="147">
        <f t="shared" si="9"/>
        <v>0</v>
      </c>
      <c r="I84" s="147">
        <f t="shared" si="9"/>
        <v>0</v>
      </c>
      <c r="J84" s="147">
        <f t="shared" si="9"/>
        <v>0</v>
      </c>
      <c r="K84" s="147">
        <f t="shared" si="9"/>
        <v>0</v>
      </c>
      <c r="L84" s="147">
        <f t="shared" si="9"/>
        <v>0</v>
      </c>
      <c r="M84" s="182" t="s">
        <v>342</v>
      </c>
    </row>
    <row r="85" spans="1:13">
      <c r="A85" s="22" t="s">
        <v>135</v>
      </c>
      <c r="B85" s="23" t="s">
        <v>102</v>
      </c>
      <c r="C85" s="85">
        <f>SUM(E85:L85)</f>
        <v>0</v>
      </c>
      <c r="D85" s="111"/>
      <c r="E85" s="24"/>
      <c r="F85" s="24"/>
      <c r="G85" s="24"/>
      <c r="H85" s="24"/>
      <c r="I85" s="24"/>
      <c r="J85" s="24"/>
      <c r="K85" s="24"/>
      <c r="L85" s="24"/>
      <c r="M85" s="182" t="s">
        <v>25</v>
      </c>
    </row>
    <row r="86" spans="1:13" ht="31.5">
      <c r="A86" s="22" t="s">
        <v>136</v>
      </c>
      <c r="B86" s="23" t="s">
        <v>105</v>
      </c>
      <c r="C86" s="85">
        <f>SUM(C87:C94)</f>
        <v>0</v>
      </c>
      <c r="D86" s="111">
        <f>SUM(E86:L86)</f>
        <v>0</v>
      </c>
      <c r="E86" s="85">
        <f>E89+E90+E91+E92</f>
        <v>0</v>
      </c>
      <c r="F86" s="85">
        <f>F87+F88</f>
        <v>0</v>
      </c>
      <c r="G86" s="85">
        <f>G93+G94</f>
        <v>0</v>
      </c>
      <c r="H86" s="85">
        <v>0</v>
      </c>
      <c r="I86" s="85">
        <v>0</v>
      </c>
      <c r="J86" s="85">
        <v>0</v>
      </c>
      <c r="K86" s="85">
        <v>0</v>
      </c>
      <c r="L86" s="85">
        <v>0</v>
      </c>
      <c r="M86" s="199" t="s">
        <v>106</v>
      </c>
    </row>
    <row r="87" spans="1:13">
      <c r="A87" s="22"/>
      <c r="B87" s="77" t="s">
        <v>107</v>
      </c>
      <c r="C87" s="98">
        <f>F87</f>
        <v>0</v>
      </c>
      <c r="D87" s="117"/>
      <c r="E87" s="29"/>
      <c r="F87" s="24"/>
      <c r="G87" s="29"/>
      <c r="H87" s="29"/>
      <c r="I87" s="29"/>
      <c r="J87" s="29"/>
      <c r="K87" s="29"/>
      <c r="L87" s="29"/>
      <c r="M87" s="200"/>
    </row>
    <row r="88" spans="1:13">
      <c r="A88" s="22"/>
      <c r="B88" s="77" t="s">
        <v>108</v>
      </c>
      <c r="C88" s="98">
        <f>F88</f>
        <v>0</v>
      </c>
      <c r="D88" s="117"/>
      <c r="E88" s="29"/>
      <c r="F88" s="24"/>
      <c r="G88" s="29"/>
      <c r="H88" s="29"/>
      <c r="I88" s="29"/>
      <c r="J88" s="29"/>
      <c r="K88" s="29"/>
      <c r="L88" s="29"/>
      <c r="M88" s="200"/>
    </row>
    <row r="89" spans="1:13">
      <c r="A89" s="22"/>
      <c r="B89" s="78" t="s">
        <v>109</v>
      </c>
      <c r="C89" s="98">
        <f>E89</f>
        <v>0</v>
      </c>
      <c r="D89" s="117"/>
      <c r="E89" s="24"/>
      <c r="F89" s="29"/>
      <c r="G89" s="29"/>
      <c r="H89" s="29"/>
      <c r="I89" s="29"/>
      <c r="J89" s="29"/>
      <c r="K89" s="29"/>
      <c r="L89" s="29"/>
      <c r="M89" s="200"/>
    </row>
    <row r="90" spans="1:13">
      <c r="A90" s="22"/>
      <c r="B90" s="79" t="s">
        <v>110</v>
      </c>
      <c r="C90" s="98">
        <f t="shared" ref="C90:C92" si="10">E90</f>
        <v>0</v>
      </c>
      <c r="D90" s="118"/>
      <c r="E90" s="36"/>
      <c r="F90" s="37"/>
      <c r="G90" s="37"/>
      <c r="H90" s="37"/>
      <c r="I90" s="37"/>
      <c r="J90" s="37"/>
      <c r="K90" s="29"/>
      <c r="L90" s="29"/>
      <c r="M90" s="200"/>
    </row>
    <row r="91" spans="1:13">
      <c r="A91" s="22"/>
      <c r="B91" s="80" t="s">
        <v>111</v>
      </c>
      <c r="C91" s="98">
        <f t="shared" si="10"/>
        <v>0</v>
      </c>
      <c r="D91" s="118"/>
      <c r="E91" s="38"/>
      <c r="F91" s="39"/>
      <c r="G91" s="39"/>
      <c r="H91" s="39"/>
      <c r="I91" s="39"/>
      <c r="J91" s="39"/>
      <c r="K91" s="40"/>
      <c r="L91" s="40"/>
      <c r="M91" s="200"/>
    </row>
    <row r="92" spans="1:13">
      <c r="A92" s="22"/>
      <c r="B92" s="81" t="s">
        <v>112</v>
      </c>
      <c r="C92" s="98">
        <f t="shared" si="10"/>
        <v>0</v>
      </c>
      <c r="D92" s="118"/>
      <c r="E92" s="38"/>
      <c r="F92" s="39"/>
      <c r="G92" s="39"/>
      <c r="H92" s="39"/>
      <c r="I92" s="39"/>
      <c r="J92" s="39"/>
      <c r="K92" s="39"/>
      <c r="L92" s="39"/>
      <c r="M92" s="200"/>
    </row>
    <row r="93" spans="1:13">
      <c r="A93" s="138"/>
      <c r="B93" s="78" t="s">
        <v>113</v>
      </c>
      <c r="C93" s="98">
        <f>G93</f>
        <v>0</v>
      </c>
      <c r="D93" s="117"/>
      <c r="E93" s="29"/>
      <c r="F93" s="29"/>
      <c r="G93" s="24"/>
      <c r="H93" s="99"/>
      <c r="I93" s="99"/>
      <c r="J93" s="100"/>
      <c r="K93" s="100"/>
      <c r="L93" s="100"/>
      <c r="M93" s="200"/>
    </row>
    <row r="94" spans="1:13">
      <c r="A94" s="138"/>
      <c r="B94" s="78" t="s">
        <v>114</v>
      </c>
      <c r="C94" s="98">
        <f>G94</f>
        <v>0</v>
      </c>
      <c r="D94" s="117"/>
      <c r="E94" s="29"/>
      <c r="F94" s="29"/>
      <c r="G94" s="24"/>
      <c r="H94" s="99"/>
      <c r="I94" s="99"/>
      <c r="J94" s="100"/>
      <c r="K94" s="100"/>
      <c r="L94" s="100"/>
      <c r="M94" s="200"/>
    </row>
    <row r="95" spans="1:13">
      <c r="A95" s="138"/>
      <c r="B95" s="76" t="s">
        <v>281</v>
      </c>
      <c r="C95" s="85">
        <f>SUM(E95:L95)</f>
        <v>0</v>
      </c>
      <c r="D95" s="117"/>
      <c r="E95" s="41"/>
      <c r="F95" s="41"/>
      <c r="G95" s="41"/>
      <c r="H95" s="41"/>
      <c r="I95" s="41"/>
      <c r="J95" s="41"/>
      <c r="K95" s="41"/>
      <c r="L95" s="41"/>
      <c r="M95" s="201"/>
    </row>
    <row r="96" spans="1:13" ht="31.5">
      <c r="A96" s="22" t="s">
        <v>137</v>
      </c>
      <c r="B96" s="82" t="s">
        <v>117</v>
      </c>
      <c r="C96" s="85">
        <f>SUM(C97:C108)</f>
        <v>0</v>
      </c>
      <c r="D96" s="111">
        <f>SUM(E96:L96)</f>
        <v>0</v>
      </c>
      <c r="E96" s="85">
        <f>SUM(E97:E108)</f>
        <v>0</v>
      </c>
      <c r="F96" s="85">
        <f t="shared" ref="F96:L96" si="11">SUM(F97:F108)</f>
        <v>0</v>
      </c>
      <c r="G96" s="85">
        <f t="shared" si="11"/>
        <v>0</v>
      </c>
      <c r="H96" s="85">
        <f t="shared" si="11"/>
        <v>0</v>
      </c>
      <c r="I96" s="85">
        <f t="shared" si="11"/>
        <v>0</v>
      </c>
      <c r="J96" s="85">
        <f t="shared" si="11"/>
        <v>0</v>
      </c>
      <c r="K96" s="85">
        <f t="shared" si="11"/>
        <v>0</v>
      </c>
      <c r="L96" s="85">
        <f t="shared" si="11"/>
        <v>0</v>
      </c>
      <c r="M96" s="199" t="s">
        <v>118</v>
      </c>
    </row>
    <row r="97" spans="1:13">
      <c r="A97" s="22"/>
      <c r="B97" s="80" t="s">
        <v>119</v>
      </c>
      <c r="C97" s="98">
        <f>E97</f>
        <v>0</v>
      </c>
      <c r="D97" s="117"/>
      <c r="E97" s="24"/>
      <c r="F97" s="29"/>
      <c r="G97" s="29"/>
      <c r="H97" s="29"/>
      <c r="I97" s="29"/>
      <c r="J97" s="29"/>
      <c r="K97" s="29"/>
      <c r="L97" s="29"/>
      <c r="M97" s="200"/>
    </row>
    <row r="98" spans="1:13">
      <c r="A98" s="22"/>
      <c r="B98" s="80" t="s">
        <v>120</v>
      </c>
      <c r="C98" s="98">
        <f t="shared" ref="C98:C100" si="12">E98</f>
        <v>0</v>
      </c>
      <c r="D98" s="117"/>
      <c r="E98" s="24"/>
      <c r="F98" s="29"/>
      <c r="G98" s="29"/>
      <c r="H98" s="29"/>
      <c r="I98" s="29"/>
      <c r="J98" s="29"/>
      <c r="K98" s="29"/>
      <c r="L98" s="29"/>
      <c r="M98" s="200"/>
    </row>
    <row r="99" spans="1:13" ht="19.5" customHeight="1">
      <c r="A99" s="22"/>
      <c r="B99" s="80" t="s">
        <v>121</v>
      </c>
      <c r="C99" s="98">
        <f t="shared" si="12"/>
        <v>0</v>
      </c>
      <c r="D99" s="117"/>
      <c r="E99" s="24"/>
      <c r="F99" s="29"/>
      <c r="G99" s="29"/>
      <c r="H99" s="29"/>
      <c r="I99" s="29"/>
      <c r="J99" s="29"/>
      <c r="K99" s="29"/>
      <c r="L99" s="29"/>
      <c r="M99" s="200"/>
    </row>
    <row r="100" spans="1:13" ht="18.75" customHeight="1">
      <c r="A100" s="22"/>
      <c r="B100" s="81" t="s">
        <v>122</v>
      </c>
      <c r="C100" s="98">
        <f t="shared" si="12"/>
        <v>0</v>
      </c>
      <c r="D100" s="117"/>
      <c r="E100" s="24"/>
      <c r="F100" s="29"/>
      <c r="G100" s="29"/>
      <c r="H100" s="29"/>
      <c r="I100" s="29"/>
      <c r="J100" s="29"/>
      <c r="K100" s="29"/>
      <c r="L100" s="29"/>
      <c r="M100" s="200"/>
    </row>
    <row r="101" spans="1:13">
      <c r="A101" s="22"/>
      <c r="B101" s="77" t="s">
        <v>123</v>
      </c>
      <c r="C101" s="98">
        <f>F101</f>
        <v>0</v>
      </c>
      <c r="D101" s="117"/>
      <c r="E101" s="29"/>
      <c r="F101" s="24"/>
      <c r="G101" s="29"/>
      <c r="H101" s="29"/>
      <c r="I101" s="29"/>
      <c r="J101" s="29"/>
      <c r="K101" s="29"/>
      <c r="L101" s="29"/>
      <c r="M101" s="200"/>
    </row>
    <row r="102" spans="1:13">
      <c r="A102" s="22"/>
      <c r="B102" s="15" t="s">
        <v>124</v>
      </c>
      <c r="C102" s="98">
        <f>G102</f>
        <v>0</v>
      </c>
      <c r="D102" s="117"/>
      <c r="E102" s="29"/>
      <c r="F102" s="29"/>
      <c r="G102" s="24"/>
      <c r="H102" s="29"/>
      <c r="I102" s="29"/>
      <c r="J102" s="29"/>
      <c r="K102" s="29"/>
      <c r="L102" s="29"/>
      <c r="M102" s="200"/>
    </row>
    <row r="103" spans="1:13">
      <c r="A103" s="22"/>
      <c r="B103" s="15" t="s">
        <v>125</v>
      </c>
      <c r="C103" s="98">
        <f>G103</f>
        <v>0</v>
      </c>
      <c r="D103" s="117"/>
      <c r="E103" s="29"/>
      <c r="F103" s="29"/>
      <c r="G103" s="24"/>
      <c r="H103" s="29"/>
      <c r="I103" s="29"/>
      <c r="J103" s="29"/>
      <c r="K103" s="29"/>
      <c r="L103" s="29"/>
      <c r="M103" s="200"/>
    </row>
    <row r="104" spans="1:13">
      <c r="A104" s="22"/>
      <c r="B104" s="15" t="s">
        <v>127</v>
      </c>
      <c r="C104" s="98">
        <f>I104</f>
        <v>0</v>
      </c>
      <c r="D104" s="117"/>
      <c r="E104" s="100"/>
      <c r="F104" s="100"/>
      <c r="G104" s="100"/>
      <c r="H104" s="100"/>
      <c r="I104" s="41"/>
      <c r="J104" s="100"/>
      <c r="K104" s="100"/>
      <c r="L104" s="100"/>
      <c r="M104" s="200"/>
    </row>
    <row r="105" spans="1:13" ht="31.5">
      <c r="A105" s="22"/>
      <c r="B105" s="15" t="s">
        <v>128</v>
      </c>
      <c r="C105" s="98">
        <f>L105</f>
        <v>0</v>
      </c>
      <c r="D105" s="117"/>
      <c r="E105" s="29"/>
      <c r="F105" s="29"/>
      <c r="G105" s="29"/>
      <c r="H105" s="29"/>
      <c r="I105" s="29"/>
      <c r="J105" s="29"/>
      <c r="K105" s="29"/>
      <c r="L105" s="135"/>
      <c r="M105" s="200"/>
    </row>
    <row r="106" spans="1:13">
      <c r="A106" s="22"/>
      <c r="B106" s="15" t="s">
        <v>129</v>
      </c>
      <c r="C106" s="98">
        <f>H106</f>
        <v>0</v>
      </c>
      <c r="D106" s="117"/>
      <c r="E106" s="29"/>
      <c r="F106" s="29"/>
      <c r="G106" s="29"/>
      <c r="H106" s="134"/>
      <c r="I106" s="29"/>
      <c r="J106" s="137"/>
      <c r="K106" s="137"/>
      <c r="L106" s="99"/>
      <c r="M106" s="200"/>
    </row>
    <row r="107" spans="1:13" ht="18.75" customHeight="1">
      <c r="A107" s="22"/>
      <c r="B107" s="15" t="s">
        <v>130</v>
      </c>
      <c r="C107" s="98">
        <f>K107</f>
        <v>0</v>
      </c>
      <c r="D107" s="117"/>
      <c r="E107" s="29"/>
      <c r="F107" s="29"/>
      <c r="G107" s="29"/>
      <c r="H107" s="100"/>
      <c r="I107" s="29"/>
      <c r="J107" s="137"/>
      <c r="K107" s="136"/>
      <c r="L107" s="29"/>
      <c r="M107" s="200"/>
    </row>
    <row r="108" spans="1:13">
      <c r="A108" s="22"/>
      <c r="B108" s="15" t="s">
        <v>131</v>
      </c>
      <c r="C108" s="98">
        <f>J108</f>
        <v>0</v>
      </c>
      <c r="D108" s="117"/>
      <c r="E108" s="29"/>
      <c r="F108" s="29"/>
      <c r="G108" s="29"/>
      <c r="H108" s="29"/>
      <c r="I108" s="29"/>
      <c r="J108" s="136"/>
      <c r="K108" s="29"/>
      <c r="L108" s="29"/>
      <c r="M108" s="200"/>
    </row>
    <row r="109" spans="1:13">
      <c r="A109" s="22"/>
      <c r="B109" s="139" t="s">
        <v>289</v>
      </c>
      <c r="C109" s="85">
        <f>SUM(E109:L109)</f>
        <v>0</v>
      </c>
      <c r="D109" s="117"/>
      <c r="E109" s="29"/>
      <c r="F109" s="29"/>
      <c r="G109" s="134"/>
      <c r="H109" s="134"/>
      <c r="I109" s="134"/>
      <c r="J109" s="41"/>
      <c r="K109" s="136"/>
      <c r="L109" s="136"/>
      <c r="M109" s="200"/>
    </row>
    <row r="110" spans="1:13" ht="31.5">
      <c r="A110" s="22" t="s">
        <v>138</v>
      </c>
      <c r="B110" s="76" t="s">
        <v>304</v>
      </c>
      <c r="C110" s="98">
        <f>C111+C112</f>
        <v>0</v>
      </c>
      <c r="D110" s="111">
        <f>SUM(E110:L110)</f>
        <v>0</v>
      </c>
      <c r="E110" s="98">
        <f>E111+E112</f>
        <v>0</v>
      </c>
      <c r="F110" s="98">
        <f t="shared" ref="F110:L110" si="13">F111+F112</f>
        <v>0</v>
      </c>
      <c r="G110" s="98">
        <f t="shared" si="13"/>
        <v>0</v>
      </c>
      <c r="H110" s="98">
        <f t="shared" si="13"/>
        <v>0</v>
      </c>
      <c r="I110" s="98">
        <f t="shared" si="13"/>
        <v>0</v>
      </c>
      <c r="J110" s="98">
        <f t="shared" si="13"/>
        <v>0</v>
      </c>
      <c r="K110" s="98">
        <f t="shared" si="13"/>
        <v>0</v>
      </c>
      <c r="L110" s="98">
        <f t="shared" si="13"/>
        <v>0</v>
      </c>
      <c r="M110" s="182" t="s">
        <v>25</v>
      </c>
    </row>
    <row r="111" spans="1:13">
      <c r="A111" s="22"/>
      <c r="B111" s="76" t="s">
        <v>302</v>
      </c>
      <c r="C111" s="85">
        <f>SUM(E111:L111)</f>
        <v>0</v>
      </c>
      <c r="D111" s="111"/>
      <c r="E111" s="24"/>
      <c r="F111" s="24"/>
      <c r="G111" s="24"/>
      <c r="H111" s="24"/>
      <c r="I111" s="24"/>
      <c r="J111" s="24"/>
      <c r="K111" s="24"/>
      <c r="L111" s="24"/>
      <c r="M111" s="182" t="s">
        <v>25</v>
      </c>
    </row>
    <row r="112" spans="1:13">
      <c r="A112" s="33"/>
      <c r="B112" s="75" t="s">
        <v>303</v>
      </c>
      <c r="C112" s="85">
        <f>SUM(E112:L112)</f>
        <v>0</v>
      </c>
      <c r="D112" s="111"/>
      <c r="E112" s="24"/>
      <c r="F112" s="24"/>
      <c r="G112" s="24"/>
      <c r="H112" s="24"/>
      <c r="I112" s="24"/>
      <c r="J112" s="24"/>
      <c r="K112" s="24"/>
      <c r="L112" s="24"/>
      <c r="M112" s="182" t="s">
        <v>25</v>
      </c>
    </row>
    <row r="113" spans="1:13" ht="78.75">
      <c r="A113" s="33" t="s">
        <v>139</v>
      </c>
      <c r="B113" s="34" t="s">
        <v>140</v>
      </c>
      <c r="C113" s="85">
        <f>C115+C125</f>
        <v>0</v>
      </c>
      <c r="D113" s="111">
        <f>SUM(E113:L113)</f>
        <v>0</v>
      </c>
      <c r="E113" s="85">
        <f>E115+E125</f>
        <v>0</v>
      </c>
      <c r="F113" s="85">
        <f t="shared" ref="F113:L113" si="14">F115+F125</f>
        <v>0</v>
      </c>
      <c r="G113" s="85">
        <f t="shared" si="14"/>
        <v>0</v>
      </c>
      <c r="H113" s="85">
        <f t="shared" si="14"/>
        <v>0</v>
      </c>
      <c r="I113" s="85">
        <f t="shared" si="14"/>
        <v>0</v>
      </c>
      <c r="J113" s="85">
        <f t="shared" si="14"/>
        <v>0</v>
      </c>
      <c r="K113" s="85">
        <f t="shared" si="14"/>
        <v>0</v>
      </c>
      <c r="L113" s="119">
        <f t="shared" si="14"/>
        <v>0</v>
      </c>
      <c r="M113" s="191" t="s">
        <v>341</v>
      </c>
    </row>
    <row r="114" spans="1:13">
      <c r="A114" s="22" t="s">
        <v>141</v>
      </c>
      <c r="B114" s="23" t="s">
        <v>102</v>
      </c>
      <c r="C114" s="85">
        <f>SUM(E114:L114)</f>
        <v>0</v>
      </c>
      <c r="D114" s="111"/>
      <c r="E114" s="24"/>
      <c r="F114" s="24"/>
      <c r="G114" s="24"/>
      <c r="H114" s="24"/>
      <c r="I114" s="24"/>
      <c r="J114" s="24"/>
      <c r="K114" s="24"/>
      <c r="L114" s="24"/>
      <c r="M114" s="182"/>
    </row>
    <row r="115" spans="1:13" ht="31.5">
      <c r="A115" s="22" t="s">
        <v>142</v>
      </c>
      <c r="B115" s="23" t="s">
        <v>105</v>
      </c>
      <c r="C115" s="85">
        <f>SUM(C116:C123)</f>
        <v>0</v>
      </c>
      <c r="D115" s="111">
        <f>SUM(E115:L115)</f>
        <v>0</v>
      </c>
      <c r="E115" s="85">
        <f>E118+E119+E120+E121</f>
        <v>0</v>
      </c>
      <c r="F115" s="85">
        <f>F116+F117</f>
        <v>0</v>
      </c>
      <c r="G115" s="85">
        <f>G122+G123</f>
        <v>0</v>
      </c>
      <c r="H115" s="85">
        <v>0</v>
      </c>
      <c r="I115" s="85">
        <v>0</v>
      </c>
      <c r="J115" s="85">
        <v>0</v>
      </c>
      <c r="K115" s="85">
        <v>0</v>
      </c>
      <c r="L115" s="85">
        <v>0</v>
      </c>
      <c r="M115" s="182"/>
    </row>
    <row r="116" spans="1:13">
      <c r="A116" s="22"/>
      <c r="B116" s="77" t="s">
        <v>107</v>
      </c>
      <c r="C116" s="98">
        <f>F116</f>
        <v>0</v>
      </c>
      <c r="D116" s="117"/>
      <c r="E116" s="29"/>
      <c r="F116" s="24"/>
      <c r="G116" s="29"/>
      <c r="H116" s="29"/>
      <c r="I116" s="29"/>
      <c r="J116" s="29"/>
      <c r="K116" s="29"/>
      <c r="L116" s="29"/>
      <c r="M116" s="182"/>
    </row>
    <row r="117" spans="1:13">
      <c r="A117" s="22"/>
      <c r="B117" s="77" t="s">
        <v>108</v>
      </c>
      <c r="C117" s="98">
        <f>F117</f>
        <v>0</v>
      </c>
      <c r="D117" s="117"/>
      <c r="E117" s="29"/>
      <c r="F117" s="24"/>
      <c r="G117" s="29"/>
      <c r="H117" s="29"/>
      <c r="I117" s="29"/>
      <c r="J117" s="29"/>
      <c r="K117" s="29"/>
      <c r="L117" s="29"/>
      <c r="M117" s="182"/>
    </row>
    <row r="118" spans="1:13">
      <c r="A118" s="22"/>
      <c r="B118" s="78" t="s">
        <v>109</v>
      </c>
      <c r="C118" s="98">
        <f>E118</f>
        <v>0</v>
      </c>
      <c r="D118" s="117"/>
      <c r="E118" s="24"/>
      <c r="F118" s="29"/>
      <c r="G118" s="29"/>
      <c r="H118" s="29"/>
      <c r="I118" s="29"/>
      <c r="J118" s="29"/>
      <c r="K118" s="29"/>
      <c r="L118" s="29"/>
      <c r="M118" s="182"/>
    </row>
    <row r="119" spans="1:13">
      <c r="A119" s="22"/>
      <c r="B119" s="79" t="s">
        <v>110</v>
      </c>
      <c r="C119" s="98">
        <f t="shared" ref="C119:C121" si="15">E119</f>
        <v>0</v>
      </c>
      <c r="D119" s="118"/>
      <c r="E119" s="36"/>
      <c r="F119" s="37"/>
      <c r="G119" s="37"/>
      <c r="H119" s="37"/>
      <c r="I119" s="37"/>
      <c r="J119" s="37"/>
      <c r="K119" s="29"/>
      <c r="L119" s="29"/>
      <c r="M119" s="182"/>
    </row>
    <row r="120" spans="1:13">
      <c r="A120" s="22"/>
      <c r="B120" s="80" t="s">
        <v>111</v>
      </c>
      <c r="C120" s="98">
        <f t="shared" si="15"/>
        <v>0</v>
      </c>
      <c r="D120" s="118"/>
      <c r="E120" s="38"/>
      <c r="F120" s="39"/>
      <c r="G120" s="39"/>
      <c r="H120" s="39"/>
      <c r="I120" s="39"/>
      <c r="J120" s="39"/>
      <c r="K120" s="40"/>
      <c r="L120" s="40"/>
      <c r="M120" s="182"/>
    </row>
    <row r="121" spans="1:13">
      <c r="A121" s="22"/>
      <c r="B121" s="81" t="s">
        <v>112</v>
      </c>
      <c r="C121" s="98">
        <f t="shared" si="15"/>
        <v>0</v>
      </c>
      <c r="D121" s="118"/>
      <c r="E121" s="38"/>
      <c r="F121" s="39"/>
      <c r="G121" s="39"/>
      <c r="H121" s="39"/>
      <c r="I121" s="39"/>
      <c r="J121" s="39"/>
      <c r="K121" s="39"/>
      <c r="L121" s="39"/>
      <c r="M121" s="182"/>
    </row>
    <row r="122" spans="1:13">
      <c r="A122" s="22"/>
      <c r="B122" s="78" t="s">
        <v>113</v>
      </c>
      <c r="C122" s="98">
        <f>G122</f>
        <v>0</v>
      </c>
      <c r="D122" s="117"/>
      <c r="E122" s="29"/>
      <c r="F122" s="29"/>
      <c r="G122" s="24"/>
      <c r="H122" s="99"/>
      <c r="I122" s="99"/>
      <c r="J122" s="100"/>
      <c r="K122" s="100"/>
      <c r="L122" s="100"/>
      <c r="M122" s="182"/>
    </row>
    <row r="123" spans="1:13">
      <c r="A123" s="22"/>
      <c r="B123" s="78" t="s">
        <v>114</v>
      </c>
      <c r="C123" s="98">
        <f>G123</f>
        <v>0</v>
      </c>
      <c r="D123" s="117"/>
      <c r="E123" s="29"/>
      <c r="F123" s="29"/>
      <c r="G123" s="24"/>
      <c r="H123" s="99"/>
      <c r="I123" s="99"/>
      <c r="J123" s="100"/>
      <c r="K123" s="100"/>
      <c r="L123" s="100"/>
      <c r="M123" s="182"/>
    </row>
    <row r="124" spans="1:13">
      <c r="A124" s="138"/>
      <c r="B124" s="76" t="s">
        <v>290</v>
      </c>
      <c r="C124" s="85">
        <f>SUM(E124:L124)</f>
        <v>0</v>
      </c>
      <c r="D124" s="117"/>
      <c r="E124" s="41"/>
      <c r="F124" s="41"/>
      <c r="G124" s="41"/>
      <c r="H124" s="41"/>
      <c r="I124" s="41"/>
      <c r="J124" s="41"/>
      <c r="K124" s="41"/>
      <c r="L124" s="41"/>
      <c r="M124" s="182"/>
    </row>
    <row r="125" spans="1:13" ht="31.5">
      <c r="A125" s="22" t="s">
        <v>143</v>
      </c>
      <c r="B125" s="82" t="s">
        <v>117</v>
      </c>
      <c r="C125" s="85">
        <f>SUM(C126:C137)</f>
        <v>0</v>
      </c>
      <c r="D125" s="111">
        <f>SUM(E125:L125)</f>
        <v>0</v>
      </c>
      <c r="E125" s="85">
        <f>SUM(E126:E137)</f>
        <v>0</v>
      </c>
      <c r="F125" s="85">
        <f t="shared" ref="F125:L125" si="16">SUM(F126:F137)</f>
        <v>0</v>
      </c>
      <c r="G125" s="85">
        <f t="shared" si="16"/>
        <v>0</v>
      </c>
      <c r="H125" s="85">
        <f t="shared" si="16"/>
        <v>0</v>
      </c>
      <c r="I125" s="85">
        <f t="shared" si="16"/>
        <v>0</v>
      </c>
      <c r="J125" s="85">
        <f t="shared" si="16"/>
        <v>0</v>
      </c>
      <c r="K125" s="85">
        <f t="shared" si="16"/>
        <v>0</v>
      </c>
      <c r="L125" s="85">
        <f t="shared" si="16"/>
        <v>0</v>
      </c>
      <c r="M125" s="182"/>
    </row>
    <row r="126" spans="1:13">
      <c r="A126" s="22"/>
      <c r="B126" s="80" t="s">
        <v>119</v>
      </c>
      <c r="C126" s="98">
        <f>E126</f>
        <v>0</v>
      </c>
      <c r="D126" s="117"/>
      <c r="E126" s="24"/>
      <c r="F126" s="29"/>
      <c r="G126" s="29"/>
      <c r="H126" s="29"/>
      <c r="I126" s="29"/>
      <c r="J126" s="29"/>
      <c r="K126" s="29"/>
      <c r="L126" s="29"/>
      <c r="M126" s="182"/>
    </row>
    <row r="127" spans="1:13">
      <c r="A127" s="22"/>
      <c r="B127" s="80" t="s">
        <v>120</v>
      </c>
      <c r="C127" s="98">
        <f t="shared" ref="C127:C129" si="17">E127</f>
        <v>0</v>
      </c>
      <c r="D127" s="117"/>
      <c r="E127" s="24"/>
      <c r="F127" s="29"/>
      <c r="G127" s="29"/>
      <c r="H127" s="29"/>
      <c r="I127" s="29"/>
      <c r="J127" s="29"/>
      <c r="K127" s="29"/>
      <c r="L127" s="29"/>
      <c r="M127" s="182"/>
    </row>
    <row r="128" spans="1:13" ht="17.25" customHeight="1">
      <c r="A128" s="22"/>
      <c r="B128" s="80" t="s">
        <v>121</v>
      </c>
      <c r="C128" s="98">
        <f t="shared" si="17"/>
        <v>0</v>
      </c>
      <c r="D128" s="117"/>
      <c r="E128" s="24"/>
      <c r="F128" s="29"/>
      <c r="G128" s="29"/>
      <c r="H128" s="29"/>
      <c r="I128" s="29"/>
      <c r="J128" s="29"/>
      <c r="K128" s="29"/>
      <c r="L128" s="29"/>
      <c r="M128" s="182"/>
    </row>
    <row r="129" spans="1:13" ht="18" customHeight="1">
      <c r="A129" s="22"/>
      <c r="B129" s="81" t="s">
        <v>122</v>
      </c>
      <c r="C129" s="98">
        <f t="shared" si="17"/>
        <v>0</v>
      </c>
      <c r="D129" s="117"/>
      <c r="E129" s="24"/>
      <c r="F129" s="29"/>
      <c r="G129" s="29"/>
      <c r="H129" s="29"/>
      <c r="I129" s="29"/>
      <c r="J129" s="29"/>
      <c r="K129" s="29"/>
      <c r="L129" s="29"/>
      <c r="M129" s="182"/>
    </row>
    <row r="130" spans="1:13">
      <c r="A130" s="22"/>
      <c r="B130" s="77" t="s">
        <v>123</v>
      </c>
      <c r="C130" s="98">
        <f>F130</f>
        <v>0</v>
      </c>
      <c r="D130" s="117"/>
      <c r="E130" s="29"/>
      <c r="F130" s="24"/>
      <c r="G130" s="29"/>
      <c r="H130" s="29"/>
      <c r="I130" s="29"/>
      <c r="J130" s="29"/>
      <c r="K130" s="29"/>
      <c r="L130" s="29"/>
      <c r="M130" s="182"/>
    </row>
    <row r="131" spans="1:13" ht="17.25" customHeight="1">
      <c r="A131" s="22"/>
      <c r="B131" s="15" t="s">
        <v>124</v>
      </c>
      <c r="C131" s="98">
        <f>G131</f>
        <v>0</v>
      </c>
      <c r="D131" s="117"/>
      <c r="E131" s="29"/>
      <c r="F131" s="29"/>
      <c r="G131" s="24"/>
      <c r="H131" s="29"/>
      <c r="I131" s="29"/>
      <c r="J131" s="29"/>
      <c r="K131" s="29"/>
      <c r="L131" s="29"/>
      <c r="M131" s="182"/>
    </row>
    <row r="132" spans="1:13" ht="18.75" customHeight="1">
      <c r="A132" s="22"/>
      <c r="B132" s="15" t="s">
        <v>125</v>
      </c>
      <c r="C132" s="98">
        <f>G132</f>
        <v>0</v>
      </c>
      <c r="D132" s="117"/>
      <c r="E132" s="29"/>
      <c r="F132" s="29"/>
      <c r="G132" s="24"/>
      <c r="H132" s="29"/>
      <c r="I132" s="29"/>
      <c r="J132" s="29"/>
      <c r="K132" s="29"/>
      <c r="L132" s="29"/>
      <c r="M132" s="182"/>
    </row>
    <row r="133" spans="1:13">
      <c r="A133" s="22"/>
      <c r="B133" s="15" t="s">
        <v>127</v>
      </c>
      <c r="C133" s="98">
        <f>I133</f>
        <v>0</v>
      </c>
      <c r="D133" s="117"/>
      <c r="E133" s="100"/>
      <c r="F133" s="100"/>
      <c r="G133" s="100"/>
      <c r="H133" s="100"/>
      <c r="I133" s="41"/>
      <c r="J133" s="100"/>
      <c r="K133" s="100"/>
      <c r="L133" s="100"/>
      <c r="M133" s="182"/>
    </row>
    <row r="134" spans="1:13" ht="31.5">
      <c r="A134" s="22"/>
      <c r="B134" s="15" t="s">
        <v>128</v>
      </c>
      <c r="C134" s="98">
        <f>L134</f>
        <v>0</v>
      </c>
      <c r="D134" s="117"/>
      <c r="E134" s="29"/>
      <c r="F134" s="29"/>
      <c r="G134" s="29"/>
      <c r="H134" s="29"/>
      <c r="I134" s="29"/>
      <c r="J134" s="29"/>
      <c r="K134" s="29"/>
      <c r="L134" s="135"/>
      <c r="M134" s="182"/>
    </row>
    <row r="135" spans="1:13">
      <c r="A135" s="22"/>
      <c r="B135" s="15" t="s">
        <v>129</v>
      </c>
      <c r="C135" s="98">
        <f>H135</f>
        <v>0</v>
      </c>
      <c r="D135" s="117"/>
      <c r="E135" s="29"/>
      <c r="F135" s="29"/>
      <c r="G135" s="29"/>
      <c r="H135" s="134"/>
      <c r="I135" s="29"/>
      <c r="J135" s="137"/>
      <c r="K135" s="137"/>
      <c r="L135" s="99"/>
      <c r="M135" s="182"/>
    </row>
    <row r="136" spans="1:13" ht="16.5" customHeight="1">
      <c r="A136" s="22"/>
      <c r="B136" s="15" t="s">
        <v>130</v>
      </c>
      <c r="C136" s="98">
        <f>K136</f>
        <v>0</v>
      </c>
      <c r="D136" s="117"/>
      <c r="E136" s="29"/>
      <c r="F136" s="29"/>
      <c r="G136" s="29"/>
      <c r="H136" s="100"/>
      <c r="I136" s="29"/>
      <c r="J136" s="137"/>
      <c r="K136" s="136"/>
      <c r="L136" s="29"/>
      <c r="M136" s="182"/>
    </row>
    <row r="137" spans="1:13">
      <c r="A137" s="22"/>
      <c r="B137" s="15" t="s">
        <v>131</v>
      </c>
      <c r="C137" s="98">
        <f>J137</f>
        <v>0</v>
      </c>
      <c r="D137" s="117"/>
      <c r="E137" s="29"/>
      <c r="F137" s="29"/>
      <c r="G137" s="29"/>
      <c r="H137" s="29"/>
      <c r="I137" s="29"/>
      <c r="J137" s="136"/>
      <c r="K137" s="29"/>
      <c r="L137" s="29"/>
      <c r="M137" s="182"/>
    </row>
    <row r="138" spans="1:13">
      <c r="A138" s="22"/>
      <c r="B138" s="139" t="s">
        <v>289</v>
      </c>
      <c r="C138" s="85">
        <f>SUM(E138:L138)</f>
        <v>0</v>
      </c>
      <c r="D138" s="117"/>
      <c r="E138" s="29"/>
      <c r="F138" s="29"/>
      <c r="G138" s="134"/>
      <c r="H138" s="134"/>
      <c r="I138" s="134"/>
      <c r="J138" s="41"/>
      <c r="K138" s="136"/>
      <c r="L138" s="136"/>
      <c r="M138" s="182"/>
    </row>
    <row r="139" spans="1:13" ht="31.5">
      <c r="A139" s="168" t="s">
        <v>144</v>
      </c>
      <c r="B139" s="76" t="s">
        <v>304</v>
      </c>
      <c r="C139" s="98">
        <f>C140+C141</f>
        <v>0</v>
      </c>
      <c r="D139" s="111">
        <f>SUM(E139:L139)</f>
        <v>0</v>
      </c>
      <c r="E139" s="98">
        <f>E140+E141</f>
        <v>0</v>
      </c>
      <c r="F139" s="98">
        <f t="shared" ref="F139:L139" si="18">F140+F141</f>
        <v>0</v>
      </c>
      <c r="G139" s="98">
        <f t="shared" si="18"/>
        <v>0</v>
      </c>
      <c r="H139" s="98">
        <f t="shared" si="18"/>
        <v>0</v>
      </c>
      <c r="I139" s="98">
        <f t="shared" si="18"/>
        <v>0</v>
      </c>
      <c r="J139" s="98">
        <f t="shared" si="18"/>
        <v>0</v>
      </c>
      <c r="K139" s="98">
        <f t="shared" si="18"/>
        <v>0</v>
      </c>
      <c r="L139" s="98">
        <f t="shared" si="18"/>
        <v>0</v>
      </c>
      <c r="M139" s="182"/>
    </row>
    <row r="140" spans="1:13">
      <c r="A140" s="168"/>
      <c r="B140" s="76" t="s">
        <v>302</v>
      </c>
      <c r="C140" s="85">
        <f>SUM(E140:L140)</f>
        <v>0</v>
      </c>
      <c r="D140" s="111"/>
      <c r="E140" s="24"/>
      <c r="F140" s="24"/>
      <c r="G140" s="24"/>
      <c r="H140" s="24"/>
      <c r="I140" s="24"/>
      <c r="J140" s="24"/>
      <c r="K140" s="24"/>
      <c r="L140" s="24"/>
      <c r="M140" s="182"/>
    </row>
    <row r="141" spans="1:13">
      <c r="A141" s="168"/>
      <c r="B141" s="75" t="s">
        <v>303</v>
      </c>
      <c r="C141" s="85">
        <f>SUM(E141:L141)</f>
        <v>0</v>
      </c>
      <c r="D141" s="111"/>
      <c r="E141" s="24"/>
      <c r="F141" s="24"/>
      <c r="G141" s="24"/>
      <c r="H141" s="24"/>
      <c r="I141" s="24"/>
      <c r="J141" s="24"/>
      <c r="K141" s="24"/>
      <c r="L141" s="24"/>
      <c r="M141" s="182"/>
    </row>
    <row r="142" spans="1:13" ht="63">
      <c r="A142" s="33" t="s">
        <v>145</v>
      </c>
      <c r="B142" s="34" t="s">
        <v>277</v>
      </c>
      <c r="C142" s="147">
        <f>C144+C154</f>
        <v>0</v>
      </c>
      <c r="D142" s="146">
        <f>SUM(E142:L142)</f>
        <v>0</v>
      </c>
      <c r="E142" s="147">
        <f>E144+E154</f>
        <v>0</v>
      </c>
      <c r="F142" s="147">
        <f t="shared" ref="F142:L142" si="19">F144+F154</f>
        <v>0</v>
      </c>
      <c r="G142" s="147">
        <f t="shared" si="19"/>
        <v>0</v>
      </c>
      <c r="H142" s="147">
        <f t="shared" si="19"/>
        <v>0</v>
      </c>
      <c r="I142" s="147">
        <f t="shared" si="19"/>
        <v>0</v>
      </c>
      <c r="J142" s="147">
        <f t="shared" si="19"/>
        <v>0</v>
      </c>
      <c r="K142" s="147">
        <f t="shared" si="19"/>
        <v>0</v>
      </c>
      <c r="L142" s="151">
        <f t="shared" si="19"/>
        <v>0</v>
      </c>
      <c r="M142" s="191" t="s">
        <v>340</v>
      </c>
    </row>
    <row r="143" spans="1:13">
      <c r="A143" s="163" t="s">
        <v>298</v>
      </c>
      <c r="B143" s="23" t="s">
        <v>102</v>
      </c>
      <c r="C143" s="85">
        <f>SUM(E143:L143)</f>
        <v>0</v>
      </c>
      <c r="D143" s="111"/>
      <c r="E143" s="24"/>
      <c r="F143" s="24"/>
      <c r="G143" s="24"/>
      <c r="H143" s="24"/>
      <c r="I143" s="24"/>
      <c r="J143" s="24"/>
      <c r="K143" s="24"/>
      <c r="L143" s="24"/>
      <c r="M143" s="182"/>
    </row>
    <row r="144" spans="1:13" ht="31.5">
      <c r="A144" s="163" t="s">
        <v>299</v>
      </c>
      <c r="B144" s="23" t="s">
        <v>105</v>
      </c>
      <c r="C144" s="85">
        <f>SUM(C145:C152)</f>
        <v>0</v>
      </c>
      <c r="D144" s="111">
        <f>SUM(E144:L144)</f>
        <v>0</v>
      </c>
      <c r="E144" s="85">
        <f>E147+E148+E149+E150</f>
        <v>0</v>
      </c>
      <c r="F144" s="85">
        <f>F145+F146</f>
        <v>0</v>
      </c>
      <c r="G144" s="85">
        <f>G151+G152</f>
        <v>0</v>
      </c>
      <c r="H144" s="85">
        <v>0</v>
      </c>
      <c r="I144" s="85">
        <v>0</v>
      </c>
      <c r="J144" s="85">
        <v>0</v>
      </c>
      <c r="K144" s="85">
        <v>0</v>
      </c>
      <c r="L144" s="85">
        <v>0</v>
      </c>
      <c r="M144" s="182"/>
    </row>
    <row r="145" spans="1:13">
      <c r="A145" s="33"/>
      <c r="B145" s="77" t="s">
        <v>107</v>
      </c>
      <c r="C145" s="98">
        <f>F145</f>
        <v>0</v>
      </c>
      <c r="D145" s="117"/>
      <c r="E145" s="29"/>
      <c r="F145" s="24"/>
      <c r="G145" s="29"/>
      <c r="H145" s="29"/>
      <c r="I145" s="29"/>
      <c r="J145" s="29"/>
      <c r="K145" s="29"/>
      <c r="L145" s="29"/>
      <c r="M145" s="182"/>
    </row>
    <row r="146" spans="1:13">
      <c r="A146" s="33"/>
      <c r="B146" s="77" t="s">
        <v>108</v>
      </c>
      <c r="C146" s="98">
        <f>F146</f>
        <v>0</v>
      </c>
      <c r="D146" s="117"/>
      <c r="E146" s="29"/>
      <c r="F146" s="24"/>
      <c r="G146" s="29"/>
      <c r="H146" s="29"/>
      <c r="I146" s="29"/>
      <c r="J146" s="29"/>
      <c r="K146" s="29"/>
      <c r="L146" s="29"/>
      <c r="M146" s="182"/>
    </row>
    <row r="147" spans="1:13">
      <c r="A147" s="33"/>
      <c r="B147" s="78" t="s">
        <v>109</v>
      </c>
      <c r="C147" s="98">
        <f>E147</f>
        <v>0</v>
      </c>
      <c r="D147" s="117"/>
      <c r="E147" s="24"/>
      <c r="F147" s="29"/>
      <c r="G147" s="29"/>
      <c r="H147" s="29"/>
      <c r="I147" s="29"/>
      <c r="J147" s="29"/>
      <c r="K147" s="29"/>
      <c r="L147" s="29"/>
      <c r="M147" s="182"/>
    </row>
    <row r="148" spans="1:13">
      <c r="A148" s="33"/>
      <c r="B148" s="79" t="s">
        <v>110</v>
      </c>
      <c r="C148" s="98">
        <f t="shared" ref="C148:C150" si="20">E148</f>
        <v>0</v>
      </c>
      <c r="D148" s="118"/>
      <c r="E148" s="36"/>
      <c r="F148" s="37"/>
      <c r="G148" s="37"/>
      <c r="H148" s="37"/>
      <c r="I148" s="37"/>
      <c r="J148" s="37"/>
      <c r="K148" s="29"/>
      <c r="L148" s="29"/>
      <c r="M148" s="182"/>
    </row>
    <row r="149" spans="1:13">
      <c r="A149" s="33"/>
      <c r="B149" s="80" t="s">
        <v>111</v>
      </c>
      <c r="C149" s="98">
        <f t="shared" si="20"/>
        <v>0</v>
      </c>
      <c r="D149" s="118"/>
      <c r="E149" s="38"/>
      <c r="F149" s="39"/>
      <c r="G149" s="39"/>
      <c r="H149" s="39"/>
      <c r="I149" s="39"/>
      <c r="J149" s="39"/>
      <c r="K149" s="40"/>
      <c r="L149" s="40"/>
      <c r="M149" s="182"/>
    </row>
    <row r="150" spans="1:13">
      <c r="A150" s="33"/>
      <c r="B150" s="81" t="s">
        <v>112</v>
      </c>
      <c r="C150" s="98">
        <f t="shared" si="20"/>
        <v>0</v>
      </c>
      <c r="D150" s="118"/>
      <c r="E150" s="38"/>
      <c r="F150" s="39"/>
      <c r="G150" s="39"/>
      <c r="H150" s="39"/>
      <c r="I150" s="39"/>
      <c r="J150" s="39"/>
      <c r="K150" s="39"/>
      <c r="L150" s="39"/>
      <c r="M150" s="182"/>
    </row>
    <row r="151" spans="1:13">
      <c r="A151" s="33"/>
      <c r="B151" s="78" t="s">
        <v>113</v>
      </c>
      <c r="C151" s="98">
        <f>G151</f>
        <v>0</v>
      </c>
      <c r="D151" s="117"/>
      <c r="E151" s="29"/>
      <c r="F151" s="29"/>
      <c r="G151" s="24"/>
      <c r="H151" s="99"/>
      <c r="I151" s="99"/>
      <c r="J151" s="100"/>
      <c r="K151" s="100"/>
      <c r="L151" s="100"/>
      <c r="M151" s="182"/>
    </row>
    <row r="152" spans="1:13">
      <c r="A152" s="33"/>
      <c r="B152" s="78" t="s">
        <v>114</v>
      </c>
      <c r="C152" s="98">
        <f>G152</f>
        <v>0</v>
      </c>
      <c r="D152" s="117"/>
      <c r="E152" s="29"/>
      <c r="F152" s="29"/>
      <c r="G152" s="24"/>
      <c r="H152" s="99"/>
      <c r="I152" s="99"/>
      <c r="J152" s="100"/>
      <c r="K152" s="100"/>
      <c r="L152" s="100"/>
      <c r="M152" s="182"/>
    </row>
    <row r="153" spans="1:13">
      <c r="A153" s="33"/>
      <c r="B153" s="76" t="s">
        <v>290</v>
      </c>
      <c r="C153" s="85">
        <f>SUM(E153:L153)</f>
        <v>0</v>
      </c>
      <c r="D153" s="117"/>
      <c r="E153" s="41"/>
      <c r="F153" s="41"/>
      <c r="G153" s="41"/>
      <c r="H153" s="41"/>
      <c r="I153" s="41"/>
      <c r="J153" s="41"/>
      <c r="K153" s="41"/>
      <c r="L153" s="41"/>
      <c r="M153" s="182"/>
    </row>
    <row r="154" spans="1:13" ht="31.5">
      <c r="A154" s="163" t="s">
        <v>300</v>
      </c>
      <c r="B154" s="82" t="s">
        <v>117</v>
      </c>
      <c r="C154" s="85">
        <f>SUM(C155:C166)</f>
        <v>0</v>
      </c>
      <c r="D154" s="111">
        <f>SUM(E154:L154)</f>
        <v>0</v>
      </c>
      <c r="E154" s="85">
        <f>SUM(E155:E166)</f>
        <v>0</v>
      </c>
      <c r="F154" s="85">
        <f t="shared" ref="F154:L154" si="21">SUM(F155:F166)</f>
        <v>0</v>
      </c>
      <c r="G154" s="85">
        <f t="shared" si="21"/>
        <v>0</v>
      </c>
      <c r="H154" s="85">
        <f t="shared" si="21"/>
        <v>0</v>
      </c>
      <c r="I154" s="85">
        <f t="shared" si="21"/>
        <v>0</v>
      </c>
      <c r="J154" s="85">
        <f t="shared" si="21"/>
        <v>0</v>
      </c>
      <c r="K154" s="85">
        <f t="shared" si="21"/>
        <v>0</v>
      </c>
      <c r="L154" s="85">
        <f t="shared" si="21"/>
        <v>0</v>
      </c>
      <c r="M154" s="182"/>
    </row>
    <row r="155" spans="1:13">
      <c r="A155" s="33"/>
      <c r="B155" s="80" t="s">
        <v>119</v>
      </c>
      <c r="C155" s="98">
        <f>E155</f>
        <v>0</v>
      </c>
      <c r="D155" s="117"/>
      <c r="E155" s="24"/>
      <c r="F155" s="29"/>
      <c r="G155" s="29"/>
      <c r="H155" s="29"/>
      <c r="I155" s="29"/>
      <c r="J155" s="29"/>
      <c r="K155" s="29"/>
      <c r="L155" s="29"/>
      <c r="M155" s="182"/>
    </row>
    <row r="156" spans="1:13">
      <c r="A156" s="33"/>
      <c r="B156" s="80" t="s">
        <v>120</v>
      </c>
      <c r="C156" s="98">
        <f t="shared" ref="C156:C158" si="22">E156</f>
        <v>0</v>
      </c>
      <c r="D156" s="117"/>
      <c r="E156" s="24"/>
      <c r="F156" s="29"/>
      <c r="G156" s="29"/>
      <c r="H156" s="29"/>
      <c r="I156" s="29"/>
      <c r="J156" s="29"/>
      <c r="K156" s="29"/>
      <c r="L156" s="29"/>
      <c r="M156" s="182"/>
    </row>
    <row r="157" spans="1:13" ht="17.25" customHeight="1">
      <c r="A157" s="33"/>
      <c r="B157" s="80" t="s">
        <v>121</v>
      </c>
      <c r="C157" s="98">
        <f t="shared" si="22"/>
        <v>0</v>
      </c>
      <c r="D157" s="117"/>
      <c r="E157" s="24"/>
      <c r="F157" s="29"/>
      <c r="G157" s="29"/>
      <c r="H157" s="29"/>
      <c r="I157" s="29"/>
      <c r="J157" s="29"/>
      <c r="K157" s="29"/>
      <c r="L157" s="29"/>
      <c r="M157" s="182"/>
    </row>
    <row r="158" spans="1:13" ht="15.75" customHeight="1">
      <c r="A158" s="33"/>
      <c r="B158" s="81" t="s">
        <v>122</v>
      </c>
      <c r="C158" s="98">
        <f t="shared" si="22"/>
        <v>0</v>
      </c>
      <c r="D158" s="117"/>
      <c r="E158" s="24"/>
      <c r="F158" s="29"/>
      <c r="G158" s="29"/>
      <c r="H158" s="29"/>
      <c r="I158" s="29"/>
      <c r="J158" s="29"/>
      <c r="K158" s="29"/>
      <c r="L158" s="29"/>
      <c r="M158" s="182"/>
    </row>
    <row r="159" spans="1:13">
      <c r="A159" s="33"/>
      <c r="B159" s="77" t="s">
        <v>123</v>
      </c>
      <c r="C159" s="98">
        <f>F159</f>
        <v>0</v>
      </c>
      <c r="D159" s="117"/>
      <c r="E159" s="29"/>
      <c r="F159" s="24"/>
      <c r="G159" s="29"/>
      <c r="H159" s="29"/>
      <c r="I159" s="29"/>
      <c r="J159" s="29"/>
      <c r="K159" s="29"/>
      <c r="L159" s="29"/>
      <c r="M159" s="182"/>
    </row>
    <row r="160" spans="1:13">
      <c r="A160" s="33"/>
      <c r="B160" s="15" t="s">
        <v>124</v>
      </c>
      <c r="C160" s="98">
        <f>G160</f>
        <v>0</v>
      </c>
      <c r="D160" s="117"/>
      <c r="E160" s="29"/>
      <c r="F160" s="29"/>
      <c r="G160" s="24"/>
      <c r="H160" s="29"/>
      <c r="I160" s="29"/>
      <c r="J160" s="29"/>
      <c r="K160" s="29"/>
      <c r="L160" s="29"/>
      <c r="M160" s="182"/>
    </row>
    <row r="161" spans="1:13" ht="19.5" customHeight="1">
      <c r="A161" s="33"/>
      <c r="B161" s="15" t="s">
        <v>125</v>
      </c>
      <c r="C161" s="98">
        <f>G161</f>
        <v>0</v>
      </c>
      <c r="D161" s="117"/>
      <c r="E161" s="29"/>
      <c r="F161" s="29"/>
      <c r="G161" s="24"/>
      <c r="H161" s="29"/>
      <c r="I161" s="29"/>
      <c r="J161" s="29"/>
      <c r="K161" s="29"/>
      <c r="L161" s="29"/>
      <c r="M161" s="182"/>
    </row>
    <row r="162" spans="1:13">
      <c r="A162" s="102"/>
      <c r="B162" s="15" t="s">
        <v>127</v>
      </c>
      <c r="C162" s="98">
        <f>I162</f>
        <v>0</v>
      </c>
      <c r="D162" s="117"/>
      <c r="E162" s="100"/>
      <c r="F162" s="100"/>
      <c r="G162" s="100"/>
      <c r="H162" s="100"/>
      <c r="I162" s="41"/>
      <c r="J162" s="100"/>
      <c r="K162" s="100"/>
      <c r="L162" s="100"/>
      <c r="M162" s="182"/>
    </row>
    <row r="163" spans="1:13" ht="31.5">
      <c r="A163" s="102"/>
      <c r="B163" s="15" t="s">
        <v>128</v>
      </c>
      <c r="C163" s="98">
        <f>L163</f>
        <v>0</v>
      </c>
      <c r="D163" s="117"/>
      <c r="E163" s="29"/>
      <c r="F163" s="29"/>
      <c r="G163" s="29"/>
      <c r="H163" s="29"/>
      <c r="I163" s="29"/>
      <c r="J163" s="29"/>
      <c r="K163" s="29"/>
      <c r="L163" s="135"/>
      <c r="M163" s="182"/>
    </row>
    <row r="164" spans="1:13">
      <c r="A164" s="102"/>
      <c r="B164" s="15" t="s">
        <v>129</v>
      </c>
      <c r="C164" s="98">
        <f>H164</f>
        <v>0</v>
      </c>
      <c r="D164" s="117"/>
      <c r="E164" s="29"/>
      <c r="F164" s="29"/>
      <c r="G164" s="29"/>
      <c r="H164" s="134"/>
      <c r="I164" s="29"/>
      <c r="J164" s="137"/>
      <c r="K164" s="137"/>
      <c r="L164" s="99"/>
      <c r="M164" s="182"/>
    </row>
    <row r="165" spans="1:13" ht="19.5" customHeight="1">
      <c r="A165" s="102"/>
      <c r="B165" s="15" t="s">
        <v>130</v>
      </c>
      <c r="C165" s="98">
        <f>K165</f>
        <v>0</v>
      </c>
      <c r="D165" s="117"/>
      <c r="E165" s="29"/>
      <c r="F165" s="29"/>
      <c r="G165" s="29"/>
      <c r="H165" s="100"/>
      <c r="I165" s="29"/>
      <c r="J165" s="137"/>
      <c r="K165" s="136"/>
      <c r="L165" s="29"/>
      <c r="M165" s="182"/>
    </row>
    <row r="166" spans="1:13">
      <c r="A166" s="102"/>
      <c r="B166" s="15" t="s">
        <v>131</v>
      </c>
      <c r="C166" s="98">
        <f>J166</f>
        <v>0</v>
      </c>
      <c r="D166" s="117"/>
      <c r="E166" s="29"/>
      <c r="F166" s="29"/>
      <c r="G166" s="29"/>
      <c r="H166" s="29"/>
      <c r="I166" s="29"/>
      <c r="J166" s="136"/>
      <c r="K166" s="29"/>
      <c r="L166" s="29"/>
      <c r="M166" s="182"/>
    </row>
    <row r="167" spans="1:13">
      <c r="A167" s="102"/>
      <c r="B167" s="139" t="s">
        <v>289</v>
      </c>
      <c r="C167" s="85">
        <f>SUM(E167:L167)</f>
        <v>0</v>
      </c>
      <c r="D167" s="117"/>
      <c r="E167" s="29"/>
      <c r="F167" s="29"/>
      <c r="G167" s="134"/>
      <c r="H167" s="134"/>
      <c r="I167" s="134"/>
      <c r="J167" s="41"/>
      <c r="K167" s="136"/>
      <c r="L167" s="136"/>
      <c r="M167" s="182"/>
    </row>
    <row r="168" spans="1:13">
      <c r="A168" s="164" t="s">
        <v>301</v>
      </c>
      <c r="B168" s="76" t="s">
        <v>329</v>
      </c>
      <c r="C168" s="98">
        <f>C169+C170</f>
        <v>0</v>
      </c>
      <c r="D168" s="111">
        <f>SUM(E168:L168)</f>
        <v>0</v>
      </c>
      <c r="E168" s="98">
        <f>E169+E170</f>
        <v>0</v>
      </c>
      <c r="F168" s="98">
        <f t="shared" ref="F168:L168" si="23">F169+F170</f>
        <v>0</v>
      </c>
      <c r="G168" s="98">
        <f t="shared" si="23"/>
        <v>0</v>
      </c>
      <c r="H168" s="98">
        <f t="shared" si="23"/>
        <v>0</v>
      </c>
      <c r="I168" s="98">
        <f t="shared" si="23"/>
        <v>0</v>
      </c>
      <c r="J168" s="98">
        <f t="shared" si="23"/>
        <v>0</v>
      </c>
      <c r="K168" s="98">
        <f t="shared" si="23"/>
        <v>0</v>
      </c>
      <c r="L168" s="98">
        <f t="shared" si="23"/>
        <v>0</v>
      </c>
      <c r="M168" s="182"/>
    </row>
    <row r="169" spans="1:13">
      <c r="A169" s="164"/>
      <c r="B169" s="76" t="s">
        <v>302</v>
      </c>
      <c r="C169" s="85">
        <f>SUM(E169:L169)</f>
        <v>0</v>
      </c>
      <c r="D169" s="111"/>
      <c r="E169" s="24"/>
      <c r="F169" s="24"/>
      <c r="G169" s="24"/>
      <c r="H169" s="24"/>
      <c r="I169" s="24"/>
      <c r="J169" s="24"/>
      <c r="K169" s="24"/>
      <c r="L169" s="24"/>
      <c r="M169" s="182"/>
    </row>
    <row r="170" spans="1:13">
      <c r="A170" s="164"/>
      <c r="B170" s="75" t="s">
        <v>303</v>
      </c>
      <c r="C170" s="85">
        <f>SUM(E170:L170)</f>
        <v>0</v>
      </c>
      <c r="D170" s="111"/>
      <c r="E170" s="24"/>
      <c r="F170" s="24"/>
      <c r="G170" s="24"/>
      <c r="H170" s="24"/>
      <c r="I170" s="24"/>
      <c r="J170" s="24"/>
      <c r="K170" s="24"/>
      <c r="L170" s="24"/>
      <c r="M170" s="182"/>
    </row>
    <row r="171" spans="1:13" ht="31.5">
      <c r="A171" s="164" t="s">
        <v>327</v>
      </c>
      <c r="B171" s="178" t="s">
        <v>284</v>
      </c>
      <c r="C171" s="85">
        <f>SUM(E171:L171)</f>
        <v>0</v>
      </c>
      <c r="D171" s="111"/>
      <c r="E171" s="100"/>
      <c r="F171" s="100"/>
      <c r="G171" s="100"/>
      <c r="H171" s="41"/>
      <c r="I171" s="41"/>
      <c r="J171" s="135"/>
      <c r="K171" s="135"/>
      <c r="L171" s="192"/>
      <c r="M171" s="202" t="s">
        <v>350</v>
      </c>
    </row>
    <row r="172" spans="1:13" ht="31.5">
      <c r="A172" s="164" t="s">
        <v>328</v>
      </c>
      <c r="B172" s="178" t="s">
        <v>285</v>
      </c>
      <c r="C172" s="85">
        <f>SUM(E172:L172)</f>
        <v>0</v>
      </c>
      <c r="D172" s="111"/>
      <c r="E172" s="100"/>
      <c r="F172" s="100"/>
      <c r="G172" s="100"/>
      <c r="H172" s="41"/>
      <c r="I172" s="41"/>
      <c r="J172" s="135"/>
      <c r="K172" s="135"/>
      <c r="L172" s="192"/>
      <c r="M172" s="202"/>
    </row>
    <row r="173" spans="1:13" ht="47.25">
      <c r="A173" s="33" t="s">
        <v>146</v>
      </c>
      <c r="B173" s="34" t="s">
        <v>147</v>
      </c>
      <c r="C173" s="147">
        <f>C174+C200+C226</f>
        <v>0</v>
      </c>
      <c r="D173" s="146">
        <f>SUM(E173:L173)</f>
        <v>0</v>
      </c>
      <c r="E173" s="147">
        <f>E175+E185</f>
        <v>0</v>
      </c>
      <c r="F173" s="147">
        <f t="shared" ref="F173:L173" si="24">F175+F185</f>
        <v>0</v>
      </c>
      <c r="G173" s="147">
        <f t="shared" si="24"/>
        <v>0</v>
      </c>
      <c r="H173" s="147">
        <f t="shared" si="24"/>
        <v>0</v>
      </c>
      <c r="I173" s="147">
        <f t="shared" si="24"/>
        <v>0</v>
      </c>
      <c r="J173" s="147">
        <f t="shared" si="24"/>
        <v>0</v>
      </c>
      <c r="K173" s="147">
        <f t="shared" si="24"/>
        <v>0</v>
      </c>
      <c r="L173" s="147">
        <f t="shared" si="24"/>
        <v>0</v>
      </c>
      <c r="M173" s="182" t="s">
        <v>148</v>
      </c>
    </row>
    <row r="174" spans="1:13">
      <c r="A174" s="140" t="s">
        <v>149</v>
      </c>
      <c r="B174" s="44" t="s">
        <v>150</v>
      </c>
      <c r="C174" s="85">
        <f>C176+C186</f>
        <v>0</v>
      </c>
      <c r="D174" s="111"/>
      <c r="E174" s="45"/>
      <c r="F174" s="45"/>
      <c r="G174" s="45"/>
      <c r="H174" s="45"/>
      <c r="I174" s="45"/>
      <c r="J174" s="45"/>
      <c r="K174" s="45"/>
      <c r="L174" s="45"/>
      <c r="M174" s="182"/>
    </row>
    <row r="175" spans="1:13">
      <c r="A175" s="164" t="s">
        <v>307</v>
      </c>
      <c r="B175" s="23" t="s">
        <v>102</v>
      </c>
      <c r="C175" s="85">
        <f>SUM(E175:L175)</f>
        <v>0</v>
      </c>
      <c r="D175" s="111"/>
      <c r="E175" s="24"/>
      <c r="F175" s="24"/>
      <c r="G175" s="24"/>
      <c r="H175" s="24"/>
      <c r="I175" s="24"/>
      <c r="J175" s="24"/>
      <c r="K175" s="24"/>
      <c r="L175" s="41"/>
      <c r="M175" s="182"/>
    </row>
    <row r="176" spans="1:13" ht="31.5">
      <c r="A176" s="164" t="s">
        <v>308</v>
      </c>
      <c r="B176" s="23" t="s">
        <v>105</v>
      </c>
      <c r="C176" s="85">
        <f>SUM(C177:C184)</f>
        <v>0</v>
      </c>
      <c r="D176" s="111">
        <f>SUM(E176:L176)</f>
        <v>0</v>
      </c>
      <c r="E176" s="85">
        <f>E179+E180+E181+E182</f>
        <v>0</v>
      </c>
      <c r="F176" s="85">
        <f>F177+F178</f>
        <v>0</v>
      </c>
      <c r="G176" s="85">
        <f>G183+G184</f>
        <v>0</v>
      </c>
      <c r="H176" s="85">
        <v>0</v>
      </c>
      <c r="I176" s="85">
        <v>0</v>
      </c>
      <c r="J176" s="85">
        <v>0</v>
      </c>
      <c r="K176" s="85">
        <v>0</v>
      </c>
      <c r="L176" s="85">
        <v>0</v>
      </c>
      <c r="M176" s="182"/>
    </row>
    <row r="177" spans="1:13">
      <c r="A177" s="102"/>
      <c r="B177" s="77" t="s">
        <v>107</v>
      </c>
      <c r="C177" s="98">
        <f>F177</f>
        <v>0</v>
      </c>
      <c r="D177" s="117"/>
      <c r="E177" s="29"/>
      <c r="F177" s="24"/>
      <c r="G177" s="29"/>
      <c r="H177" s="29"/>
      <c r="I177" s="29"/>
      <c r="J177" s="29"/>
      <c r="K177" s="29"/>
      <c r="L177" s="100"/>
      <c r="M177" s="182"/>
    </row>
    <row r="178" spans="1:13">
      <c r="A178" s="102"/>
      <c r="B178" s="77" t="s">
        <v>108</v>
      </c>
      <c r="C178" s="98">
        <f>F178</f>
        <v>0</v>
      </c>
      <c r="D178" s="117"/>
      <c r="E178" s="29"/>
      <c r="F178" s="24"/>
      <c r="G178" s="29"/>
      <c r="H178" s="29"/>
      <c r="I178" s="29"/>
      <c r="J178" s="29"/>
      <c r="K178" s="29"/>
      <c r="L178" s="100"/>
      <c r="M178" s="182"/>
    </row>
    <row r="179" spans="1:13">
      <c r="A179" s="102"/>
      <c r="B179" s="78" t="s">
        <v>109</v>
      </c>
      <c r="C179" s="98">
        <f>E179</f>
        <v>0</v>
      </c>
      <c r="D179" s="117"/>
      <c r="E179" s="24"/>
      <c r="F179" s="29"/>
      <c r="G179" s="29"/>
      <c r="H179" s="29"/>
      <c r="I179" s="29"/>
      <c r="J179" s="29"/>
      <c r="K179" s="29"/>
      <c r="L179" s="100"/>
      <c r="M179" s="182"/>
    </row>
    <row r="180" spans="1:13">
      <c r="A180" s="102"/>
      <c r="B180" s="79" t="s">
        <v>110</v>
      </c>
      <c r="C180" s="98">
        <f t="shared" ref="C180:C182" si="25">E180</f>
        <v>0</v>
      </c>
      <c r="D180" s="118"/>
      <c r="E180" s="36"/>
      <c r="F180" s="37"/>
      <c r="G180" s="37"/>
      <c r="H180" s="37"/>
      <c r="I180" s="37"/>
      <c r="J180" s="37"/>
      <c r="K180" s="29"/>
      <c r="L180" s="100"/>
      <c r="M180" s="182"/>
    </row>
    <row r="181" spans="1:13">
      <c r="A181" s="102"/>
      <c r="B181" s="80" t="s">
        <v>111</v>
      </c>
      <c r="C181" s="98">
        <f t="shared" si="25"/>
        <v>0</v>
      </c>
      <c r="D181" s="118"/>
      <c r="E181" s="38"/>
      <c r="F181" s="39"/>
      <c r="G181" s="39"/>
      <c r="H181" s="39"/>
      <c r="I181" s="39"/>
      <c r="J181" s="39"/>
      <c r="K181" s="40"/>
      <c r="L181" s="100"/>
      <c r="M181" s="182"/>
    </row>
    <row r="182" spans="1:13">
      <c r="A182" s="102"/>
      <c r="B182" s="81" t="s">
        <v>112</v>
      </c>
      <c r="C182" s="98">
        <f t="shared" si="25"/>
        <v>0</v>
      </c>
      <c r="D182" s="118"/>
      <c r="E182" s="38"/>
      <c r="F182" s="39"/>
      <c r="G182" s="39"/>
      <c r="H182" s="39"/>
      <c r="I182" s="39"/>
      <c r="J182" s="39"/>
      <c r="K182" s="39"/>
      <c r="L182" s="100"/>
      <c r="M182" s="182"/>
    </row>
    <row r="183" spans="1:13">
      <c r="A183" s="102"/>
      <c r="B183" s="78" t="s">
        <v>113</v>
      </c>
      <c r="C183" s="98">
        <f>G183</f>
        <v>0</v>
      </c>
      <c r="D183" s="117"/>
      <c r="E183" s="29"/>
      <c r="F183" s="29"/>
      <c r="G183" s="24"/>
      <c r="H183" s="99"/>
      <c r="I183" s="99"/>
      <c r="J183" s="100"/>
      <c r="K183" s="100"/>
      <c r="L183" s="100"/>
      <c r="M183" s="182"/>
    </row>
    <row r="184" spans="1:13">
      <c r="A184" s="102"/>
      <c r="B184" s="78" t="s">
        <v>114</v>
      </c>
      <c r="C184" s="98">
        <f>G184</f>
        <v>0</v>
      </c>
      <c r="D184" s="117"/>
      <c r="E184" s="29"/>
      <c r="F184" s="29"/>
      <c r="G184" s="24"/>
      <c r="H184" s="99"/>
      <c r="I184" s="99"/>
      <c r="J184" s="100"/>
      <c r="K184" s="100"/>
      <c r="L184" s="100"/>
      <c r="M184" s="182"/>
    </row>
    <row r="185" spans="1:13">
      <c r="A185" s="102"/>
      <c r="B185" s="76" t="s">
        <v>290</v>
      </c>
      <c r="C185" s="85">
        <f>SUM(E185:L185)</f>
        <v>0</v>
      </c>
      <c r="D185" s="117"/>
      <c r="E185" s="41"/>
      <c r="F185" s="41"/>
      <c r="G185" s="41"/>
      <c r="H185" s="41"/>
      <c r="I185" s="41"/>
      <c r="J185" s="41"/>
      <c r="K185" s="41"/>
      <c r="L185" s="41"/>
      <c r="M185" s="182"/>
    </row>
    <row r="186" spans="1:13" ht="31.5">
      <c r="A186" s="164" t="s">
        <v>309</v>
      </c>
      <c r="B186" s="82" t="s">
        <v>117</v>
      </c>
      <c r="C186" s="85">
        <f>SUM(C187:C198)</f>
        <v>0</v>
      </c>
      <c r="D186" s="111">
        <f>SUM(E186:L186)</f>
        <v>0</v>
      </c>
      <c r="E186" s="85">
        <f>SUM(E187:E198)</f>
        <v>0</v>
      </c>
      <c r="F186" s="85">
        <f t="shared" ref="F186:L186" si="26">SUM(F187:F198)</f>
        <v>0</v>
      </c>
      <c r="G186" s="85">
        <f t="shared" si="26"/>
        <v>0</v>
      </c>
      <c r="H186" s="85">
        <f t="shared" si="26"/>
        <v>0</v>
      </c>
      <c r="I186" s="85">
        <f t="shared" si="26"/>
        <v>0</v>
      </c>
      <c r="J186" s="85">
        <f t="shared" si="26"/>
        <v>0</v>
      </c>
      <c r="K186" s="85">
        <f t="shared" si="26"/>
        <v>0</v>
      </c>
      <c r="L186" s="85">
        <f t="shared" si="26"/>
        <v>0</v>
      </c>
      <c r="M186" s="182"/>
    </row>
    <row r="187" spans="1:13">
      <c r="A187" s="102"/>
      <c r="B187" s="80" t="s">
        <v>119</v>
      </c>
      <c r="C187" s="98">
        <f>E187</f>
        <v>0</v>
      </c>
      <c r="D187" s="117"/>
      <c r="E187" s="24"/>
      <c r="F187" s="29"/>
      <c r="G187" s="29"/>
      <c r="H187" s="29"/>
      <c r="I187" s="29"/>
      <c r="J187" s="29"/>
      <c r="K187" s="29"/>
      <c r="L187" s="141"/>
      <c r="M187" s="182"/>
    </row>
    <row r="188" spans="1:13">
      <c r="A188" s="102"/>
      <c r="B188" s="80" t="s">
        <v>120</v>
      </c>
      <c r="C188" s="98">
        <f t="shared" ref="C188:C190" si="27">E188</f>
        <v>0</v>
      </c>
      <c r="D188" s="117"/>
      <c r="E188" s="24"/>
      <c r="F188" s="29"/>
      <c r="G188" s="29"/>
      <c r="H188" s="29"/>
      <c r="I188" s="29"/>
      <c r="J188" s="29"/>
      <c r="K188" s="29"/>
      <c r="L188" s="100"/>
      <c r="M188" s="182"/>
    </row>
    <row r="189" spans="1:13" ht="19.5" customHeight="1">
      <c r="A189" s="102"/>
      <c r="B189" s="80" t="s">
        <v>121</v>
      </c>
      <c r="C189" s="98">
        <f t="shared" si="27"/>
        <v>0</v>
      </c>
      <c r="D189" s="117"/>
      <c r="E189" s="24"/>
      <c r="F189" s="29"/>
      <c r="G189" s="29"/>
      <c r="H189" s="29"/>
      <c r="I189" s="29"/>
      <c r="J189" s="29"/>
      <c r="K189" s="29"/>
      <c r="L189" s="100"/>
      <c r="M189" s="182"/>
    </row>
    <row r="190" spans="1:13" ht="18" customHeight="1">
      <c r="A190" s="102"/>
      <c r="B190" s="81" t="s">
        <v>122</v>
      </c>
      <c r="C190" s="98">
        <f t="shared" si="27"/>
        <v>0</v>
      </c>
      <c r="D190" s="117"/>
      <c r="E190" s="24"/>
      <c r="F190" s="29"/>
      <c r="G190" s="29"/>
      <c r="H190" s="29"/>
      <c r="I190" s="29"/>
      <c r="J190" s="29"/>
      <c r="K190" s="29"/>
      <c r="L190" s="100"/>
      <c r="M190" s="182"/>
    </row>
    <row r="191" spans="1:13">
      <c r="A191" s="102"/>
      <c r="B191" s="77" t="s">
        <v>123</v>
      </c>
      <c r="C191" s="98">
        <f>F191</f>
        <v>0</v>
      </c>
      <c r="D191" s="117"/>
      <c r="E191" s="29"/>
      <c r="F191" s="24"/>
      <c r="G191" s="29"/>
      <c r="H191" s="29"/>
      <c r="I191" s="29"/>
      <c r="J191" s="29"/>
      <c r="K191" s="29"/>
      <c r="L191" s="100"/>
      <c r="M191" s="182"/>
    </row>
    <row r="192" spans="1:13">
      <c r="A192" s="102"/>
      <c r="B192" s="15" t="s">
        <v>124</v>
      </c>
      <c r="C192" s="98">
        <f>G192</f>
        <v>0</v>
      </c>
      <c r="D192" s="117"/>
      <c r="E192" s="29"/>
      <c r="F192" s="29"/>
      <c r="G192" s="24"/>
      <c r="H192" s="29"/>
      <c r="I192" s="29"/>
      <c r="J192" s="29"/>
      <c r="K192" s="29"/>
      <c r="L192" s="100"/>
      <c r="M192" s="182"/>
    </row>
    <row r="193" spans="1:13">
      <c r="A193" s="102"/>
      <c r="B193" s="15" t="s">
        <v>125</v>
      </c>
      <c r="C193" s="98">
        <f>G193</f>
        <v>0</v>
      </c>
      <c r="D193" s="117"/>
      <c r="E193" s="29"/>
      <c r="F193" s="29"/>
      <c r="G193" s="24"/>
      <c r="H193" s="29"/>
      <c r="I193" s="29"/>
      <c r="J193" s="29"/>
      <c r="K193" s="29"/>
      <c r="L193" s="100"/>
      <c r="M193" s="182"/>
    </row>
    <row r="194" spans="1:13">
      <c r="A194" s="102"/>
      <c r="B194" s="15" t="s">
        <v>127</v>
      </c>
      <c r="C194" s="98">
        <f>I194</f>
        <v>0</v>
      </c>
      <c r="D194" s="117"/>
      <c r="E194" s="100"/>
      <c r="F194" s="100"/>
      <c r="G194" s="100"/>
      <c r="H194" s="100"/>
      <c r="I194" s="41"/>
      <c r="J194" s="100"/>
      <c r="K194" s="100"/>
      <c r="L194" s="100"/>
      <c r="M194" s="182"/>
    </row>
    <row r="195" spans="1:13" ht="31.5">
      <c r="A195" s="102"/>
      <c r="B195" s="15" t="s">
        <v>128</v>
      </c>
      <c r="C195" s="98">
        <f>L195</f>
        <v>0</v>
      </c>
      <c r="D195" s="117"/>
      <c r="E195" s="29"/>
      <c r="F195" s="29"/>
      <c r="G195" s="29"/>
      <c r="H195" s="29"/>
      <c r="I195" s="29"/>
      <c r="J195" s="29"/>
      <c r="K195" s="29"/>
      <c r="L195" s="135"/>
      <c r="M195" s="182"/>
    </row>
    <row r="196" spans="1:13">
      <c r="A196" s="102"/>
      <c r="B196" s="15" t="s">
        <v>129</v>
      </c>
      <c r="C196" s="98">
        <f>H196</f>
        <v>0</v>
      </c>
      <c r="D196" s="117"/>
      <c r="E196" s="29"/>
      <c r="F196" s="29"/>
      <c r="G196" s="29"/>
      <c r="H196" s="134"/>
      <c r="I196" s="29"/>
      <c r="J196" s="137"/>
      <c r="K196" s="137"/>
      <c r="L196" s="99"/>
      <c r="M196" s="182"/>
    </row>
    <row r="197" spans="1:13" ht="19.5" customHeight="1">
      <c r="A197" s="102"/>
      <c r="B197" s="15" t="s">
        <v>130</v>
      </c>
      <c r="C197" s="98">
        <f>K197</f>
        <v>0</v>
      </c>
      <c r="D197" s="117"/>
      <c r="E197" s="29"/>
      <c r="F197" s="29"/>
      <c r="G197" s="29"/>
      <c r="H197" s="100"/>
      <c r="I197" s="29"/>
      <c r="J197" s="137"/>
      <c r="K197" s="136"/>
      <c r="L197" s="29"/>
      <c r="M197" s="182"/>
    </row>
    <row r="198" spans="1:13">
      <c r="A198" s="102"/>
      <c r="B198" s="15" t="s">
        <v>131</v>
      </c>
      <c r="C198" s="98">
        <f>J198</f>
        <v>0</v>
      </c>
      <c r="D198" s="117"/>
      <c r="E198" s="29"/>
      <c r="F198" s="29"/>
      <c r="G198" s="29"/>
      <c r="H198" s="29"/>
      <c r="I198" s="29"/>
      <c r="J198" s="136"/>
      <c r="K198" s="29"/>
      <c r="L198" s="29"/>
      <c r="M198" s="182"/>
    </row>
    <row r="199" spans="1:13">
      <c r="A199" s="102"/>
      <c r="B199" s="139" t="s">
        <v>289</v>
      </c>
      <c r="C199" s="85">
        <f>SUM(E199:L199)</f>
        <v>0</v>
      </c>
      <c r="D199" s="117"/>
      <c r="E199" s="29"/>
      <c r="F199" s="29"/>
      <c r="G199" s="134"/>
      <c r="H199" s="134"/>
      <c r="I199" s="134"/>
      <c r="J199" s="41"/>
      <c r="K199" s="136"/>
      <c r="L199" s="136"/>
      <c r="M199" s="182"/>
    </row>
    <row r="200" spans="1:13">
      <c r="A200" s="164" t="s">
        <v>151</v>
      </c>
      <c r="B200" s="46" t="s">
        <v>153</v>
      </c>
      <c r="C200" s="98">
        <f>C201+C202</f>
        <v>0</v>
      </c>
      <c r="D200" s="111">
        <f>SUM(E200:L200)</f>
        <v>0</v>
      </c>
      <c r="E200" s="98">
        <f>E201+E202</f>
        <v>0</v>
      </c>
      <c r="F200" s="98">
        <f t="shared" ref="F200:L200" si="28">F201+F202</f>
        <v>0</v>
      </c>
      <c r="G200" s="98">
        <f t="shared" si="28"/>
        <v>0</v>
      </c>
      <c r="H200" s="98">
        <f t="shared" si="28"/>
        <v>0</v>
      </c>
      <c r="I200" s="98">
        <f t="shared" si="28"/>
        <v>0</v>
      </c>
      <c r="J200" s="98">
        <f t="shared" si="28"/>
        <v>0</v>
      </c>
      <c r="K200" s="98">
        <f t="shared" si="28"/>
        <v>0</v>
      </c>
      <c r="L200" s="98">
        <f t="shared" si="28"/>
        <v>0</v>
      </c>
      <c r="M200" s="182"/>
    </row>
    <row r="201" spans="1:13">
      <c r="A201" s="164" t="s">
        <v>310</v>
      </c>
      <c r="B201" s="23" t="s">
        <v>102</v>
      </c>
      <c r="C201" s="85">
        <f>SUM(E201:L201)</f>
        <v>0</v>
      </c>
      <c r="D201" s="111"/>
      <c r="E201" s="24"/>
      <c r="F201" s="24"/>
      <c r="G201" s="24"/>
      <c r="H201" s="24"/>
      <c r="I201" s="24"/>
      <c r="J201" s="24"/>
      <c r="K201" s="24"/>
      <c r="L201" s="41"/>
      <c r="M201" s="182"/>
    </row>
    <row r="202" spans="1:13" ht="31.5">
      <c r="A202" s="164" t="s">
        <v>311</v>
      </c>
      <c r="B202" s="23" t="s">
        <v>105</v>
      </c>
      <c r="C202" s="85">
        <f>SUM(C203:C210)</f>
        <v>0</v>
      </c>
      <c r="D202" s="111">
        <f>SUM(E202:L202)</f>
        <v>0</v>
      </c>
      <c r="E202" s="85">
        <f>E205+E206+E207+E208</f>
        <v>0</v>
      </c>
      <c r="F202" s="85">
        <f>F203+F204</f>
        <v>0</v>
      </c>
      <c r="G202" s="85">
        <f>G209+G210</f>
        <v>0</v>
      </c>
      <c r="H202" s="85">
        <v>0</v>
      </c>
      <c r="I202" s="85">
        <v>0</v>
      </c>
      <c r="J202" s="85">
        <v>0</v>
      </c>
      <c r="K202" s="85">
        <v>0</v>
      </c>
      <c r="L202" s="85">
        <v>0</v>
      </c>
      <c r="M202" s="182"/>
    </row>
    <row r="203" spans="1:13">
      <c r="A203" s="102"/>
      <c r="B203" s="77" t="s">
        <v>107</v>
      </c>
      <c r="C203" s="98">
        <f>F203</f>
        <v>0</v>
      </c>
      <c r="D203" s="117"/>
      <c r="E203" s="29"/>
      <c r="F203" s="24"/>
      <c r="G203" s="29"/>
      <c r="H203" s="29"/>
      <c r="I203" s="29"/>
      <c r="J203" s="29"/>
      <c r="K203" s="29"/>
      <c r="L203" s="100"/>
      <c r="M203" s="182"/>
    </row>
    <row r="204" spans="1:13">
      <c r="A204" s="102"/>
      <c r="B204" s="77" t="s">
        <v>108</v>
      </c>
      <c r="C204" s="98">
        <f>F204</f>
        <v>0</v>
      </c>
      <c r="D204" s="117"/>
      <c r="E204" s="29"/>
      <c r="F204" s="24"/>
      <c r="G204" s="29"/>
      <c r="H204" s="29"/>
      <c r="I204" s="29"/>
      <c r="J204" s="29"/>
      <c r="K204" s="29"/>
      <c r="L204" s="100"/>
      <c r="M204" s="182"/>
    </row>
    <row r="205" spans="1:13">
      <c r="A205" s="102"/>
      <c r="B205" s="78" t="s">
        <v>109</v>
      </c>
      <c r="C205" s="98">
        <f>E205</f>
        <v>0</v>
      </c>
      <c r="D205" s="117"/>
      <c r="E205" s="24"/>
      <c r="F205" s="29"/>
      <c r="G205" s="29"/>
      <c r="H205" s="29"/>
      <c r="I205" s="29"/>
      <c r="J205" s="29"/>
      <c r="K205" s="29"/>
      <c r="L205" s="100"/>
      <c r="M205" s="182"/>
    </row>
    <row r="206" spans="1:13">
      <c r="A206" s="102"/>
      <c r="B206" s="79" t="s">
        <v>110</v>
      </c>
      <c r="C206" s="98">
        <f t="shared" ref="C206:C208" si="29">E206</f>
        <v>0</v>
      </c>
      <c r="D206" s="118"/>
      <c r="E206" s="36"/>
      <c r="F206" s="37"/>
      <c r="G206" s="37"/>
      <c r="H206" s="37"/>
      <c r="I206" s="37"/>
      <c r="J206" s="37"/>
      <c r="K206" s="29"/>
      <c r="L206" s="100"/>
      <c r="M206" s="182"/>
    </row>
    <row r="207" spans="1:13">
      <c r="A207" s="102"/>
      <c r="B207" s="80" t="s">
        <v>111</v>
      </c>
      <c r="C207" s="98">
        <f t="shared" si="29"/>
        <v>0</v>
      </c>
      <c r="D207" s="118"/>
      <c r="E207" s="38"/>
      <c r="F207" s="39"/>
      <c r="G207" s="39"/>
      <c r="H207" s="39"/>
      <c r="I207" s="39"/>
      <c r="J207" s="39"/>
      <c r="K207" s="40"/>
      <c r="L207" s="100"/>
      <c r="M207" s="182"/>
    </row>
    <row r="208" spans="1:13">
      <c r="A208" s="102"/>
      <c r="B208" s="81" t="s">
        <v>112</v>
      </c>
      <c r="C208" s="98">
        <f t="shared" si="29"/>
        <v>0</v>
      </c>
      <c r="D208" s="118"/>
      <c r="E208" s="38"/>
      <c r="F208" s="39"/>
      <c r="G208" s="39"/>
      <c r="H208" s="39"/>
      <c r="I208" s="39"/>
      <c r="J208" s="39"/>
      <c r="K208" s="39"/>
      <c r="L208" s="100"/>
      <c r="M208" s="182"/>
    </row>
    <row r="209" spans="1:13">
      <c r="A209" s="102"/>
      <c r="B209" s="78" t="s">
        <v>113</v>
      </c>
      <c r="C209" s="98">
        <f>G209</f>
        <v>0</v>
      </c>
      <c r="D209" s="117"/>
      <c r="E209" s="29"/>
      <c r="F209" s="29"/>
      <c r="G209" s="24"/>
      <c r="H209" s="99"/>
      <c r="I209" s="99"/>
      <c r="J209" s="100"/>
      <c r="K209" s="100"/>
      <c r="L209" s="100"/>
      <c r="M209" s="182"/>
    </row>
    <row r="210" spans="1:13">
      <c r="A210" s="102"/>
      <c r="B210" s="78" t="s">
        <v>114</v>
      </c>
      <c r="C210" s="98">
        <f>G210</f>
        <v>0</v>
      </c>
      <c r="D210" s="117"/>
      <c r="E210" s="29"/>
      <c r="F210" s="29"/>
      <c r="G210" s="24"/>
      <c r="H210" s="99"/>
      <c r="I210" s="99"/>
      <c r="J210" s="100"/>
      <c r="K210" s="100"/>
      <c r="L210" s="100"/>
      <c r="M210" s="182"/>
    </row>
    <row r="211" spans="1:13">
      <c r="A211" s="102"/>
      <c r="B211" s="76" t="s">
        <v>290</v>
      </c>
      <c r="C211" s="85">
        <f>SUM(E211:L211)</f>
        <v>0</v>
      </c>
      <c r="D211" s="117"/>
      <c r="E211" s="41"/>
      <c r="F211" s="41"/>
      <c r="G211" s="41"/>
      <c r="H211" s="41"/>
      <c r="I211" s="41"/>
      <c r="J211" s="41"/>
      <c r="K211" s="41"/>
      <c r="L211" s="41"/>
      <c r="M211" s="182"/>
    </row>
    <row r="212" spans="1:13" ht="31.5">
      <c r="A212" s="164" t="s">
        <v>312</v>
      </c>
      <c r="B212" s="82" t="s">
        <v>117</v>
      </c>
      <c r="C212" s="85">
        <f>SUM(C213:C224)</f>
        <v>0</v>
      </c>
      <c r="D212" s="111">
        <f>SUM(E212:L212)</f>
        <v>0</v>
      </c>
      <c r="E212" s="85">
        <f>SUM(E213:E224)</f>
        <v>0</v>
      </c>
      <c r="F212" s="85">
        <f t="shared" ref="F212:L212" si="30">SUM(F213:F224)</f>
        <v>0</v>
      </c>
      <c r="G212" s="85">
        <f t="shared" si="30"/>
        <v>0</v>
      </c>
      <c r="H212" s="85">
        <f t="shared" si="30"/>
        <v>0</v>
      </c>
      <c r="I212" s="85">
        <f t="shared" si="30"/>
        <v>0</v>
      </c>
      <c r="J212" s="85">
        <f t="shared" si="30"/>
        <v>0</v>
      </c>
      <c r="K212" s="85">
        <f t="shared" si="30"/>
        <v>0</v>
      </c>
      <c r="L212" s="85">
        <f t="shared" si="30"/>
        <v>0</v>
      </c>
      <c r="M212" s="182"/>
    </row>
    <row r="213" spans="1:13">
      <c r="A213" s="102"/>
      <c r="B213" s="80" t="s">
        <v>119</v>
      </c>
      <c r="C213" s="98">
        <f>E213</f>
        <v>0</v>
      </c>
      <c r="D213" s="117"/>
      <c r="E213" s="24"/>
      <c r="F213" s="29"/>
      <c r="G213" s="29"/>
      <c r="H213" s="29"/>
      <c r="I213" s="29"/>
      <c r="J213" s="29"/>
      <c r="K213" s="29"/>
      <c r="L213" s="100"/>
      <c r="M213" s="182"/>
    </row>
    <row r="214" spans="1:13">
      <c r="A214" s="102"/>
      <c r="B214" s="80" t="s">
        <v>120</v>
      </c>
      <c r="C214" s="98">
        <f t="shared" ref="C214:C216" si="31">E214</f>
        <v>0</v>
      </c>
      <c r="D214" s="117"/>
      <c r="E214" s="24"/>
      <c r="F214" s="29"/>
      <c r="G214" s="29"/>
      <c r="H214" s="29"/>
      <c r="I214" s="29"/>
      <c r="J214" s="29"/>
      <c r="K214" s="29"/>
      <c r="L214" s="100"/>
      <c r="M214" s="182"/>
    </row>
    <row r="215" spans="1:13" ht="16.5" customHeight="1">
      <c r="A215" s="102"/>
      <c r="B215" s="80" t="s">
        <v>121</v>
      </c>
      <c r="C215" s="98">
        <f t="shared" si="31"/>
        <v>0</v>
      </c>
      <c r="D215" s="117"/>
      <c r="E215" s="24"/>
      <c r="F215" s="29"/>
      <c r="G215" s="29"/>
      <c r="H215" s="29"/>
      <c r="I215" s="29"/>
      <c r="J215" s="29"/>
      <c r="K215" s="29"/>
      <c r="L215" s="100"/>
      <c r="M215" s="182"/>
    </row>
    <row r="216" spans="1:13" ht="16.5" customHeight="1">
      <c r="A216" s="102"/>
      <c r="B216" s="81" t="s">
        <v>122</v>
      </c>
      <c r="C216" s="98">
        <f t="shared" si="31"/>
        <v>0</v>
      </c>
      <c r="D216" s="117"/>
      <c r="E216" s="24"/>
      <c r="F216" s="29"/>
      <c r="G216" s="29"/>
      <c r="H216" s="29"/>
      <c r="I216" s="29"/>
      <c r="J216" s="29"/>
      <c r="K216" s="29"/>
      <c r="L216" s="100"/>
      <c r="M216" s="182"/>
    </row>
    <row r="217" spans="1:13">
      <c r="A217" s="102"/>
      <c r="B217" s="77" t="s">
        <v>123</v>
      </c>
      <c r="C217" s="98">
        <f>F217</f>
        <v>0</v>
      </c>
      <c r="D217" s="117"/>
      <c r="E217" s="29"/>
      <c r="F217" s="24"/>
      <c r="G217" s="29"/>
      <c r="H217" s="29"/>
      <c r="I217" s="29"/>
      <c r="J217" s="29"/>
      <c r="K217" s="29"/>
      <c r="L217" s="100"/>
      <c r="M217" s="182"/>
    </row>
    <row r="218" spans="1:13" ht="18" customHeight="1">
      <c r="A218" s="102"/>
      <c r="B218" s="15" t="s">
        <v>124</v>
      </c>
      <c r="C218" s="98">
        <f>G218</f>
        <v>0</v>
      </c>
      <c r="D218" s="117"/>
      <c r="E218" s="29"/>
      <c r="F218" s="29"/>
      <c r="G218" s="24"/>
      <c r="H218" s="29"/>
      <c r="I218" s="29"/>
      <c r="J218" s="29"/>
      <c r="K218" s="29"/>
      <c r="L218" s="100"/>
      <c r="M218" s="182"/>
    </row>
    <row r="219" spans="1:13" ht="22.5" customHeight="1">
      <c r="A219" s="102"/>
      <c r="B219" s="15" t="s">
        <v>125</v>
      </c>
      <c r="C219" s="98">
        <f>G219</f>
        <v>0</v>
      </c>
      <c r="D219" s="117"/>
      <c r="E219" s="29"/>
      <c r="F219" s="29"/>
      <c r="G219" s="24"/>
      <c r="H219" s="29"/>
      <c r="I219" s="29"/>
      <c r="J219" s="29"/>
      <c r="K219" s="29"/>
      <c r="L219" s="100"/>
      <c r="M219" s="182"/>
    </row>
    <row r="220" spans="1:13">
      <c r="A220" s="102"/>
      <c r="B220" s="15" t="s">
        <v>127</v>
      </c>
      <c r="C220" s="98">
        <f>I220</f>
        <v>0</v>
      </c>
      <c r="D220" s="117"/>
      <c r="E220" s="100"/>
      <c r="F220" s="100"/>
      <c r="G220" s="100"/>
      <c r="H220" s="100"/>
      <c r="I220" s="41"/>
      <c r="J220" s="100"/>
      <c r="K220" s="100"/>
      <c r="L220" s="100"/>
      <c r="M220" s="182"/>
    </row>
    <row r="221" spans="1:13" ht="31.5">
      <c r="A221" s="102"/>
      <c r="B221" s="15" t="s">
        <v>128</v>
      </c>
      <c r="C221" s="98">
        <f>L221</f>
        <v>0</v>
      </c>
      <c r="D221" s="117"/>
      <c r="E221" s="29"/>
      <c r="F221" s="29"/>
      <c r="G221" s="29"/>
      <c r="H221" s="29"/>
      <c r="I221" s="29"/>
      <c r="J221" s="29"/>
      <c r="K221" s="29"/>
      <c r="L221" s="135"/>
      <c r="M221" s="182"/>
    </row>
    <row r="222" spans="1:13">
      <c r="A222" s="102"/>
      <c r="B222" s="15" t="s">
        <v>129</v>
      </c>
      <c r="C222" s="98">
        <f>H222</f>
        <v>0</v>
      </c>
      <c r="D222" s="117"/>
      <c r="E222" s="29"/>
      <c r="F222" s="29"/>
      <c r="G222" s="29"/>
      <c r="H222" s="134"/>
      <c r="I222" s="29"/>
      <c r="J222" s="137"/>
      <c r="K222" s="137"/>
      <c r="L222" s="99"/>
      <c r="M222" s="182"/>
    </row>
    <row r="223" spans="1:13" ht="16.5" customHeight="1">
      <c r="A223" s="102"/>
      <c r="B223" s="15" t="s">
        <v>130</v>
      </c>
      <c r="C223" s="98">
        <f>K223</f>
        <v>0</v>
      </c>
      <c r="D223" s="117"/>
      <c r="E223" s="29"/>
      <c r="F223" s="29"/>
      <c r="G223" s="29"/>
      <c r="H223" s="100"/>
      <c r="I223" s="29"/>
      <c r="J223" s="137"/>
      <c r="K223" s="136"/>
      <c r="L223" s="29"/>
      <c r="M223" s="182"/>
    </row>
    <row r="224" spans="1:13">
      <c r="A224" s="102"/>
      <c r="B224" s="15" t="s">
        <v>131</v>
      </c>
      <c r="C224" s="98">
        <f>J224</f>
        <v>0</v>
      </c>
      <c r="D224" s="117"/>
      <c r="E224" s="29"/>
      <c r="F224" s="29"/>
      <c r="G224" s="29"/>
      <c r="H224" s="29"/>
      <c r="I224" s="29"/>
      <c r="J224" s="136"/>
      <c r="K224" s="29"/>
      <c r="L224" s="29"/>
      <c r="M224" s="182"/>
    </row>
    <row r="225" spans="1:13">
      <c r="A225" s="102"/>
      <c r="B225" s="139" t="s">
        <v>289</v>
      </c>
      <c r="C225" s="85">
        <f>SUM(E225:L225)</f>
        <v>0</v>
      </c>
      <c r="D225" s="117"/>
      <c r="E225" s="29"/>
      <c r="F225" s="29"/>
      <c r="G225" s="134"/>
      <c r="H225" s="134"/>
      <c r="I225" s="134"/>
      <c r="J225" s="41"/>
      <c r="K225" s="136"/>
      <c r="L225" s="136"/>
      <c r="M225" s="182"/>
    </row>
    <row r="226" spans="1:13">
      <c r="A226" s="164" t="s">
        <v>152</v>
      </c>
      <c r="B226" s="46" t="s">
        <v>154</v>
      </c>
      <c r="C226" s="98">
        <f>C227+C228</f>
        <v>0</v>
      </c>
      <c r="D226" s="111">
        <f>SUM(E226:L226)</f>
        <v>0</v>
      </c>
      <c r="E226" s="98">
        <f>E227+E228</f>
        <v>0</v>
      </c>
      <c r="F226" s="98">
        <f t="shared" ref="F226:L226" si="32">F227+F228</f>
        <v>0</v>
      </c>
      <c r="G226" s="98">
        <f t="shared" si="32"/>
        <v>0</v>
      </c>
      <c r="H226" s="98">
        <f t="shared" si="32"/>
        <v>0</v>
      </c>
      <c r="I226" s="98">
        <f t="shared" si="32"/>
        <v>0</v>
      </c>
      <c r="J226" s="98">
        <f t="shared" si="32"/>
        <v>0</v>
      </c>
      <c r="K226" s="98">
        <f t="shared" si="32"/>
        <v>0</v>
      </c>
      <c r="L226" s="98">
        <f t="shared" si="32"/>
        <v>0</v>
      </c>
      <c r="M226" s="182"/>
    </row>
    <row r="227" spans="1:13">
      <c r="A227" s="164" t="s">
        <v>313</v>
      </c>
      <c r="B227" s="23" t="s">
        <v>102</v>
      </c>
      <c r="C227" s="85">
        <f>SUM(E227:L227)</f>
        <v>0</v>
      </c>
      <c r="D227" s="111"/>
      <c r="E227" s="24"/>
      <c r="F227" s="24"/>
      <c r="G227" s="24"/>
      <c r="H227" s="24"/>
      <c r="I227" s="24"/>
      <c r="J227" s="24"/>
      <c r="K227" s="24"/>
      <c r="L227" s="41"/>
      <c r="M227" s="182"/>
    </row>
    <row r="228" spans="1:13" ht="31.5">
      <c r="A228" s="164" t="s">
        <v>314</v>
      </c>
      <c r="B228" s="23" t="s">
        <v>105</v>
      </c>
      <c r="C228" s="85">
        <f>SUM(C229:C236)</f>
        <v>0</v>
      </c>
      <c r="D228" s="111">
        <f>SUM(E228:L228)</f>
        <v>0</v>
      </c>
      <c r="E228" s="85">
        <f>E231+E232+E233+E234</f>
        <v>0</v>
      </c>
      <c r="F228" s="85">
        <f>F229+F230</f>
        <v>0</v>
      </c>
      <c r="G228" s="85">
        <f>G235+G236</f>
        <v>0</v>
      </c>
      <c r="H228" s="85">
        <v>0</v>
      </c>
      <c r="I228" s="85">
        <v>0</v>
      </c>
      <c r="J228" s="85">
        <v>0</v>
      </c>
      <c r="K228" s="85">
        <v>0</v>
      </c>
      <c r="L228" s="85">
        <v>0</v>
      </c>
      <c r="M228" s="182"/>
    </row>
    <row r="229" spans="1:13">
      <c r="A229" s="102"/>
      <c r="B229" s="77" t="s">
        <v>107</v>
      </c>
      <c r="C229" s="98">
        <f>F229</f>
        <v>0</v>
      </c>
      <c r="D229" s="117"/>
      <c r="E229" s="29"/>
      <c r="F229" s="24"/>
      <c r="G229" s="29"/>
      <c r="H229" s="29"/>
      <c r="I229" s="29"/>
      <c r="J229" s="29"/>
      <c r="K229" s="29"/>
      <c r="L229" s="100"/>
      <c r="M229" s="182"/>
    </row>
    <row r="230" spans="1:13">
      <c r="A230" s="102"/>
      <c r="B230" s="77" t="s">
        <v>108</v>
      </c>
      <c r="C230" s="98">
        <f>F230</f>
        <v>0</v>
      </c>
      <c r="D230" s="117"/>
      <c r="E230" s="29"/>
      <c r="F230" s="24"/>
      <c r="G230" s="29"/>
      <c r="H230" s="29"/>
      <c r="I230" s="29"/>
      <c r="J230" s="29"/>
      <c r="K230" s="29"/>
      <c r="L230" s="100"/>
      <c r="M230" s="182"/>
    </row>
    <row r="231" spans="1:13">
      <c r="A231" s="102"/>
      <c r="B231" s="78" t="s">
        <v>109</v>
      </c>
      <c r="C231" s="98">
        <f>E231</f>
        <v>0</v>
      </c>
      <c r="D231" s="117"/>
      <c r="E231" s="24"/>
      <c r="F231" s="29"/>
      <c r="G231" s="29"/>
      <c r="H231" s="29"/>
      <c r="I231" s="29"/>
      <c r="J231" s="29"/>
      <c r="K231" s="29"/>
      <c r="L231" s="100"/>
      <c r="M231" s="182"/>
    </row>
    <row r="232" spans="1:13">
      <c r="A232" s="102"/>
      <c r="B232" s="79" t="s">
        <v>110</v>
      </c>
      <c r="C232" s="98">
        <f t="shared" ref="C232:C234" si="33">E232</f>
        <v>0</v>
      </c>
      <c r="D232" s="118"/>
      <c r="E232" s="36"/>
      <c r="F232" s="37"/>
      <c r="G232" s="37"/>
      <c r="H232" s="37"/>
      <c r="I232" s="37"/>
      <c r="J232" s="37"/>
      <c r="K232" s="29"/>
      <c r="L232" s="100"/>
      <c r="M232" s="182"/>
    </row>
    <row r="233" spans="1:13">
      <c r="A233" s="102"/>
      <c r="B233" s="80" t="s">
        <v>111</v>
      </c>
      <c r="C233" s="98">
        <f t="shared" si="33"/>
        <v>0</v>
      </c>
      <c r="D233" s="118"/>
      <c r="E233" s="38"/>
      <c r="F233" s="39"/>
      <c r="G233" s="39"/>
      <c r="H233" s="39"/>
      <c r="I233" s="39"/>
      <c r="J233" s="39"/>
      <c r="K233" s="40"/>
      <c r="L233" s="100"/>
      <c r="M233" s="182"/>
    </row>
    <row r="234" spans="1:13">
      <c r="A234" s="102"/>
      <c r="B234" s="81" t="s">
        <v>112</v>
      </c>
      <c r="C234" s="98">
        <f t="shared" si="33"/>
        <v>0</v>
      </c>
      <c r="D234" s="118"/>
      <c r="E234" s="38"/>
      <c r="F234" s="39"/>
      <c r="G234" s="39"/>
      <c r="H234" s="39"/>
      <c r="I234" s="39"/>
      <c r="J234" s="39"/>
      <c r="K234" s="39"/>
      <c r="L234" s="100"/>
      <c r="M234" s="182"/>
    </row>
    <row r="235" spans="1:13">
      <c r="A235" s="102"/>
      <c r="B235" s="78" t="s">
        <v>113</v>
      </c>
      <c r="C235" s="98">
        <f>G235</f>
        <v>0</v>
      </c>
      <c r="D235" s="117"/>
      <c r="E235" s="29"/>
      <c r="F235" s="29"/>
      <c r="G235" s="24"/>
      <c r="H235" s="99"/>
      <c r="I235" s="99"/>
      <c r="J235" s="100"/>
      <c r="K235" s="100"/>
      <c r="L235" s="100"/>
      <c r="M235" s="182"/>
    </row>
    <row r="236" spans="1:13">
      <c r="A236" s="102"/>
      <c r="B236" s="78" t="s">
        <v>114</v>
      </c>
      <c r="C236" s="98">
        <f>G236</f>
        <v>0</v>
      </c>
      <c r="D236" s="117"/>
      <c r="E236" s="29"/>
      <c r="F236" s="29"/>
      <c r="G236" s="24"/>
      <c r="H236" s="99"/>
      <c r="I236" s="99"/>
      <c r="J236" s="100"/>
      <c r="K236" s="100"/>
      <c r="L236" s="100"/>
      <c r="M236" s="182"/>
    </row>
    <row r="237" spans="1:13">
      <c r="A237" s="102"/>
      <c r="B237" s="76" t="s">
        <v>290</v>
      </c>
      <c r="C237" s="85">
        <f>SUM(E237:L237)</f>
        <v>0</v>
      </c>
      <c r="D237" s="117"/>
      <c r="E237" s="41"/>
      <c r="F237" s="41"/>
      <c r="G237" s="41"/>
      <c r="H237" s="41"/>
      <c r="I237" s="41"/>
      <c r="J237" s="41"/>
      <c r="K237" s="41"/>
      <c r="L237" s="41"/>
      <c r="M237" s="182"/>
    </row>
    <row r="238" spans="1:13" ht="31.5">
      <c r="A238" s="164" t="s">
        <v>315</v>
      </c>
      <c r="B238" s="82" t="s">
        <v>117</v>
      </c>
      <c r="C238" s="85">
        <f>SUM(C239:C250)</f>
        <v>0</v>
      </c>
      <c r="D238" s="111">
        <f>SUM(E238:L238)</f>
        <v>0</v>
      </c>
      <c r="E238" s="85">
        <f>SUM(E239:E250)</f>
        <v>0</v>
      </c>
      <c r="F238" s="85">
        <f t="shared" ref="F238:L238" si="34">SUM(F239:F250)</f>
        <v>0</v>
      </c>
      <c r="G238" s="85">
        <f t="shared" si="34"/>
        <v>0</v>
      </c>
      <c r="H238" s="85">
        <f t="shared" si="34"/>
        <v>0</v>
      </c>
      <c r="I238" s="85">
        <f t="shared" si="34"/>
        <v>0</v>
      </c>
      <c r="J238" s="85">
        <f t="shared" si="34"/>
        <v>0</v>
      </c>
      <c r="K238" s="85">
        <f t="shared" si="34"/>
        <v>0</v>
      </c>
      <c r="L238" s="85">
        <f t="shared" si="34"/>
        <v>0</v>
      </c>
      <c r="M238" s="182"/>
    </row>
    <row r="239" spans="1:13">
      <c r="A239" s="102"/>
      <c r="B239" s="80" t="s">
        <v>119</v>
      </c>
      <c r="C239" s="98">
        <f>E239</f>
        <v>0</v>
      </c>
      <c r="D239" s="117"/>
      <c r="E239" s="24"/>
      <c r="F239" s="29"/>
      <c r="G239" s="29"/>
      <c r="H239" s="29"/>
      <c r="I239" s="29"/>
      <c r="J239" s="29"/>
      <c r="K239" s="29"/>
      <c r="L239" s="100"/>
      <c r="M239" s="182"/>
    </row>
    <row r="240" spans="1:13">
      <c r="A240" s="102"/>
      <c r="B240" s="80" t="s">
        <v>120</v>
      </c>
      <c r="C240" s="98">
        <f t="shared" ref="C240:C242" si="35">E240</f>
        <v>0</v>
      </c>
      <c r="D240" s="117"/>
      <c r="E240" s="24"/>
      <c r="F240" s="29"/>
      <c r="G240" s="29"/>
      <c r="H240" s="29"/>
      <c r="I240" s="29"/>
      <c r="J240" s="29"/>
      <c r="K240" s="29"/>
      <c r="L240" s="100"/>
      <c r="M240" s="182"/>
    </row>
    <row r="241" spans="1:13" ht="18" customHeight="1">
      <c r="A241" s="102"/>
      <c r="B241" s="80" t="s">
        <v>121</v>
      </c>
      <c r="C241" s="98">
        <f t="shared" si="35"/>
        <v>0</v>
      </c>
      <c r="D241" s="117"/>
      <c r="E241" s="24"/>
      <c r="F241" s="29"/>
      <c r="G241" s="29"/>
      <c r="H241" s="29"/>
      <c r="I241" s="29"/>
      <c r="J241" s="29"/>
      <c r="K241" s="29"/>
      <c r="L241" s="100"/>
      <c r="M241" s="182"/>
    </row>
    <row r="242" spans="1:13" ht="17.25" customHeight="1">
      <c r="A242" s="102"/>
      <c r="B242" s="81" t="s">
        <v>122</v>
      </c>
      <c r="C242" s="98">
        <f t="shared" si="35"/>
        <v>0</v>
      </c>
      <c r="D242" s="117"/>
      <c r="E242" s="24"/>
      <c r="F242" s="29"/>
      <c r="G242" s="29"/>
      <c r="H242" s="29"/>
      <c r="I242" s="29"/>
      <c r="J242" s="29"/>
      <c r="K242" s="29"/>
      <c r="L242" s="100"/>
      <c r="M242" s="182"/>
    </row>
    <row r="243" spans="1:13">
      <c r="A243" s="102"/>
      <c r="B243" s="77" t="s">
        <v>123</v>
      </c>
      <c r="C243" s="98">
        <f>F243</f>
        <v>0</v>
      </c>
      <c r="D243" s="117"/>
      <c r="E243" s="29"/>
      <c r="F243" s="24"/>
      <c r="G243" s="29"/>
      <c r="H243" s="29"/>
      <c r="I243" s="29"/>
      <c r="J243" s="29"/>
      <c r="K243" s="29"/>
      <c r="L243" s="100"/>
      <c r="M243" s="182"/>
    </row>
    <row r="244" spans="1:13">
      <c r="A244" s="102"/>
      <c r="B244" s="15" t="s">
        <v>124</v>
      </c>
      <c r="C244" s="98">
        <f>G244</f>
        <v>0</v>
      </c>
      <c r="D244" s="117"/>
      <c r="E244" s="29"/>
      <c r="F244" s="29"/>
      <c r="G244" s="24"/>
      <c r="H244" s="29"/>
      <c r="I244" s="29"/>
      <c r="J244" s="29"/>
      <c r="K244" s="29"/>
      <c r="L244" s="100"/>
      <c r="M244" s="182"/>
    </row>
    <row r="245" spans="1:13">
      <c r="A245" s="102"/>
      <c r="B245" s="15" t="s">
        <v>125</v>
      </c>
      <c r="C245" s="98">
        <f>G245</f>
        <v>0</v>
      </c>
      <c r="D245" s="117"/>
      <c r="E245" s="29"/>
      <c r="F245" s="29"/>
      <c r="G245" s="24"/>
      <c r="H245" s="29"/>
      <c r="I245" s="29"/>
      <c r="J245" s="29"/>
      <c r="K245" s="29"/>
      <c r="L245" s="100"/>
      <c r="M245" s="182"/>
    </row>
    <row r="246" spans="1:13">
      <c r="A246" s="102"/>
      <c r="B246" s="15" t="s">
        <v>127</v>
      </c>
      <c r="C246" s="98">
        <f>I246</f>
        <v>0</v>
      </c>
      <c r="D246" s="117"/>
      <c r="E246" s="100"/>
      <c r="F246" s="100"/>
      <c r="G246" s="100"/>
      <c r="H246" s="100"/>
      <c r="I246" s="41"/>
      <c r="J246" s="100"/>
      <c r="K246" s="100"/>
      <c r="L246" s="100"/>
      <c r="M246" s="182"/>
    </row>
    <row r="247" spans="1:13" ht="31.5">
      <c r="A247" s="102"/>
      <c r="B247" s="15" t="s">
        <v>128</v>
      </c>
      <c r="C247" s="98">
        <f>L247</f>
        <v>0</v>
      </c>
      <c r="D247" s="117"/>
      <c r="E247" s="29"/>
      <c r="F247" s="29"/>
      <c r="G247" s="29"/>
      <c r="H247" s="29"/>
      <c r="I247" s="29"/>
      <c r="J247" s="29"/>
      <c r="K247" s="29"/>
      <c r="L247" s="135"/>
      <c r="M247" s="182"/>
    </row>
    <row r="248" spans="1:13">
      <c r="A248" s="102"/>
      <c r="B248" s="15" t="s">
        <v>129</v>
      </c>
      <c r="C248" s="98">
        <f>H248</f>
        <v>0</v>
      </c>
      <c r="D248" s="117"/>
      <c r="E248" s="29"/>
      <c r="F248" s="29"/>
      <c r="G248" s="29"/>
      <c r="H248" s="134"/>
      <c r="I248" s="29"/>
      <c r="J248" s="137"/>
      <c r="K248" s="137"/>
      <c r="L248" s="99"/>
      <c r="M248" s="182"/>
    </row>
    <row r="249" spans="1:13" ht="19.5" customHeight="1">
      <c r="A249" s="102"/>
      <c r="B249" s="15" t="s">
        <v>130</v>
      </c>
      <c r="C249" s="98">
        <f>K249</f>
        <v>0</v>
      </c>
      <c r="D249" s="117"/>
      <c r="E249" s="29"/>
      <c r="F249" s="29"/>
      <c r="G249" s="29"/>
      <c r="H249" s="100"/>
      <c r="I249" s="29"/>
      <c r="J249" s="137"/>
      <c r="K249" s="136"/>
      <c r="L249" s="29"/>
      <c r="M249" s="182"/>
    </row>
    <row r="250" spans="1:13">
      <c r="A250" s="102"/>
      <c r="B250" s="15" t="s">
        <v>131</v>
      </c>
      <c r="C250" s="98">
        <f>J250</f>
        <v>0</v>
      </c>
      <c r="D250" s="117"/>
      <c r="E250" s="29"/>
      <c r="F250" s="29"/>
      <c r="G250" s="29"/>
      <c r="H250" s="29"/>
      <c r="I250" s="29"/>
      <c r="J250" s="136"/>
      <c r="K250" s="29"/>
      <c r="L250" s="29"/>
      <c r="M250" s="182"/>
    </row>
    <row r="251" spans="1:13">
      <c r="A251" s="102"/>
      <c r="B251" s="139" t="s">
        <v>289</v>
      </c>
      <c r="C251" s="85">
        <f>SUM(E251:L251)</f>
        <v>0</v>
      </c>
      <c r="D251" s="117"/>
      <c r="E251" s="29"/>
      <c r="F251" s="29"/>
      <c r="G251" s="134"/>
      <c r="H251" s="134"/>
      <c r="I251" s="134"/>
      <c r="J251" s="41"/>
      <c r="K251" s="136"/>
      <c r="L251" s="136"/>
      <c r="M251" s="182"/>
    </row>
    <row r="252" spans="1:13" ht="63">
      <c r="A252" s="163" t="s">
        <v>155</v>
      </c>
      <c r="B252" s="176" t="s">
        <v>297</v>
      </c>
      <c r="C252" s="98">
        <f>C253+C254</f>
        <v>0</v>
      </c>
      <c r="D252" s="111"/>
      <c r="E252" s="98">
        <f>E253+E254</f>
        <v>0</v>
      </c>
      <c r="F252" s="98">
        <f t="shared" ref="F252:L252" si="36">F253+F254</f>
        <v>0</v>
      </c>
      <c r="G252" s="98">
        <f t="shared" si="36"/>
        <v>0</v>
      </c>
      <c r="H252" s="98">
        <f t="shared" si="36"/>
        <v>0</v>
      </c>
      <c r="I252" s="98">
        <f t="shared" si="36"/>
        <v>0</v>
      </c>
      <c r="J252" s="98">
        <f t="shared" si="36"/>
        <v>0</v>
      </c>
      <c r="K252" s="98">
        <f t="shared" si="36"/>
        <v>0</v>
      </c>
      <c r="L252" s="181">
        <f t="shared" si="36"/>
        <v>0</v>
      </c>
      <c r="M252" s="191" t="s">
        <v>348</v>
      </c>
    </row>
    <row r="253" spans="1:13" ht="63">
      <c r="A253" s="163" t="s">
        <v>325</v>
      </c>
      <c r="B253" s="176" t="s">
        <v>339</v>
      </c>
      <c r="C253" s="85">
        <f>SUM(E253:L253)</f>
        <v>0</v>
      </c>
      <c r="D253" s="111"/>
      <c r="E253" s="24"/>
      <c r="F253" s="24"/>
      <c r="G253" s="24"/>
      <c r="H253" s="24"/>
      <c r="I253" s="24"/>
      <c r="J253" s="24"/>
      <c r="K253" s="24"/>
      <c r="L253" s="183"/>
      <c r="M253" s="191" t="s">
        <v>349</v>
      </c>
    </row>
    <row r="254" spans="1:13" ht="31.5">
      <c r="A254" s="163" t="s">
        <v>326</v>
      </c>
      <c r="B254" s="177" t="s">
        <v>283</v>
      </c>
      <c r="C254" s="85">
        <f>SUM(E254:L254)</f>
        <v>0</v>
      </c>
      <c r="D254" s="111"/>
      <c r="E254" s="24"/>
      <c r="F254" s="24"/>
      <c r="G254" s="24"/>
      <c r="H254" s="24"/>
      <c r="I254" s="24"/>
      <c r="J254" s="24"/>
      <c r="K254" s="24"/>
      <c r="L254" s="193"/>
      <c r="M254" s="202" t="s">
        <v>350</v>
      </c>
    </row>
    <row r="255" spans="1:13" ht="31.5">
      <c r="A255" s="28" t="s">
        <v>156</v>
      </c>
      <c r="B255" s="74" t="s">
        <v>331</v>
      </c>
      <c r="C255" s="147">
        <f>SUM(E255:L255)</f>
        <v>0</v>
      </c>
      <c r="D255" s="146"/>
      <c r="E255" s="148"/>
      <c r="F255" s="148"/>
      <c r="G255" s="148"/>
      <c r="H255" s="149"/>
      <c r="I255" s="149"/>
      <c r="J255" s="150"/>
      <c r="K255" s="150"/>
      <c r="L255" s="194"/>
      <c r="M255" s="202"/>
    </row>
    <row r="256" spans="1:13" ht="31.5">
      <c r="A256" s="162" t="s">
        <v>316</v>
      </c>
      <c r="B256" s="175" t="s">
        <v>286</v>
      </c>
      <c r="C256" s="85">
        <f>SUM(E256:L256)</f>
        <v>0</v>
      </c>
      <c r="D256" s="111"/>
      <c r="E256" s="100"/>
      <c r="F256" s="100"/>
      <c r="G256" s="100"/>
      <c r="H256" s="41"/>
      <c r="I256" s="41"/>
      <c r="J256" s="135"/>
      <c r="K256" s="135"/>
      <c r="L256" s="41"/>
      <c r="M256" s="182"/>
    </row>
    <row r="257" spans="1:13" ht="63">
      <c r="A257" s="28" t="s">
        <v>157</v>
      </c>
      <c r="B257" s="74" t="s">
        <v>332</v>
      </c>
      <c r="C257" s="145">
        <f>C258+C259+C260</f>
        <v>0</v>
      </c>
      <c r="D257" s="146">
        <f>SUM(E257:L257)</f>
        <v>0</v>
      </c>
      <c r="E257" s="145">
        <f>E258+E259+E260</f>
        <v>0</v>
      </c>
      <c r="F257" s="145">
        <f t="shared" ref="F257:L257" si="37">F258+F259+F260</f>
        <v>0</v>
      </c>
      <c r="G257" s="145">
        <f t="shared" si="37"/>
        <v>0</v>
      </c>
      <c r="H257" s="145">
        <f t="shared" si="37"/>
        <v>0</v>
      </c>
      <c r="I257" s="145">
        <f t="shared" si="37"/>
        <v>0</v>
      </c>
      <c r="J257" s="145">
        <f t="shared" si="37"/>
        <v>0</v>
      </c>
      <c r="K257" s="145">
        <f t="shared" si="37"/>
        <v>0</v>
      </c>
      <c r="L257" s="145">
        <f t="shared" si="37"/>
        <v>0</v>
      </c>
      <c r="M257" s="182" t="s">
        <v>25</v>
      </c>
    </row>
    <row r="258" spans="1:13">
      <c r="A258" s="33"/>
      <c r="B258" s="75" t="s">
        <v>317</v>
      </c>
      <c r="C258" s="85">
        <f>SUM(E258:L258)</f>
        <v>0</v>
      </c>
      <c r="D258" s="111"/>
      <c r="E258" s="41"/>
      <c r="F258" s="41"/>
      <c r="G258" s="41"/>
      <c r="H258" s="41"/>
      <c r="I258" s="41"/>
      <c r="J258" s="41"/>
      <c r="K258" s="41"/>
      <c r="L258" s="41"/>
      <c r="M258" s="182"/>
    </row>
    <row r="259" spans="1:13">
      <c r="A259" s="33"/>
      <c r="B259" s="75" t="s">
        <v>318</v>
      </c>
      <c r="C259" s="85">
        <f>SUM(E259:L259)</f>
        <v>0</v>
      </c>
      <c r="D259" s="111"/>
      <c r="E259" s="41"/>
      <c r="F259" s="41"/>
      <c r="G259" s="41"/>
      <c r="H259" s="41"/>
      <c r="I259" s="41"/>
      <c r="J259" s="41"/>
      <c r="K259" s="41"/>
      <c r="L259" s="41"/>
      <c r="M259" s="182"/>
    </row>
    <row r="260" spans="1:13">
      <c r="A260" s="33"/>
      <c r="B260" s="75" t="s">
        <v>319</v>
      </c>
      <c r="C260" s="85">
        <f>SUM(E260:L260)</f>
        <v>0</v>
      </c>
      <c r="D260" s="111"/>
      <c r="E260" s="41"/>
      <c r="F260" s="41"/>
      <c r="G260" s="41"/>
      <c r="H260" s="41"/>
      <c r="I260" s="41"/>
      <c r="J260" s="41"/>
      <c r="K260" s="41"/>
      <c r="L260" s="41"/>
      <c r="M260" s="182"/>
    </row>
    <row r="261" spans="1:13" ht="47.25">
      <c r="A261" s="28" t="s">
        <v>158</v>
      </c>
      <c r="B261" s="74" t="s">
        <v>333</v>
      </c>
      <c r="C261" s="145">
        <f>C262+C263+C264</f>
        <v>0</v>
      </c>
      <c r="D261" s="146">
        <f>SUM(E261:L261)</f>
        <v>0</v>
      </c>
      <c r="E261" s="145">
        <f>E262+E263+E264</f>
        <v>0</v>
      </c>
      <c r="F261" s="145">
        <f t="shared" ref="F261:L261" si="38">F262+F263+F264</f>
        <v>0</v>
      </c>
      <c r="G261" s="145">
        <f t="shared" si="38"/>
        <v>0</v>
      </c>
      <c r="H261" s="145">
        <f t="shared" si="38"/>
        <v>0</v>
      </c>
      <c r="I261" s="145">
        <f t="shared" si="38"/>
        <v>0</v>
      </c>
      <c r="J261" s="145">
        <f t="shared" si="38"/>
        <v>0</v>
      </c>
      <c r="K261" s="145">
        <f t="shared" si="38"/>
        <v>0</v>
      </c>
      <c r="L261" s="145">
        <f t="shared" si="38"/>
        <v>0</v>
      </c>
      <c r="M261" s="182" t="s">
        <v>25</v>
      </c>
    </row>
    <row r="262" spans="1:13">
      <c r="A262" s="33"/>
      <c r="B262" s="75" t="s">
        <v>317</v>
      </c>
      <c r="C262" s="85">
        <f>SUM(E262:L262)</f>
        <v>0</v>
      </c>
      <c r="D262" s="111"/>
      <c r="E262" s="41"/>
      <c r="F262" s="41"/>
      <c r="G262" s="41"/>
      <c r="H262" s="41"/>
      <c r="I262" s="41"/>
      <c r="J262" s="41"/>
      <c r="K262" s="41"/>
      <c r="L262" s="41"/>
      <c r="M262" s="182"/>
    </row>
    <row r="263" spans="1:13">
      <c r="A263" s="33"/>
      <c r="B263" s="75" t="s">
        <v>318</v>
      </c>
      <c r="C263" s="85">
        <f>SUM(E263:L263)</f>
        <v>0</v>
      </c>
      <c r="D263" s="111"/>
      <c r="E263" s="41"/>
      <c r="F263" s="41"/>
      <c r="G263" s="41"/>
      <c r="H263" s="41"/>
      <c r="I263" s="41"/>
      <c r="J263" s="41"/>
      <c r="K263" s="41"/>
      <c r="L263" s="41"/>
      <c r="M263" s="182"/>
    </row>
    <row r="264" spans="1:13">
      <c r="A264" s="33"/>
      <c r="B264" s="75" t="s">
        <v>319</v>
      </c>
      <c r="C264" s="85">
        <f>SUM(E264:L264)</f>
        <v>0</v>
      </c>
      <c r="D264" s="111"/>
      <c r="E264" s="41"/>
      <c r="F264" s="41"/>
      <c r="G264" s="41"/>
      <c r="H264" s="41"/>
      <c r="I264" s="41"/>
      <c r="J264" s="41"/>
      <c r="K264" s="41"/>
      <c r="L264" s="41"/>
      <c r="M264" s="182"/>
    </row>
    <row r="265" spans="1:13" ht="63">
      <c r="A265" s="170" t="s">
        <v>159</v>
      </c>
      <c r="B265" s="169" t="s">
        <v>334</v>
      </c>
      <c r="C265" s="98">
        <f>C266+C267</f>
        <v>0</v>
      </c>
      <c r="D265" s="111">
        <f>SUM(E265:L265)</f>
        <v>0</v>
      </c>
      <c r="E265" s="98">
        <f>E266+E267</f>
        <v>0</v>
      </c>
      <c r="F265" s="98">
        <f t="shared" ref="F265:L265" si="39">F266+F267</f>
        <v>0</v>
      </c>
      <c r="G265" s="98">
        <f t="shared" si="39"/>
        <v>0</v>
      </c>
      <c r="H265" s="98">
        <f t="shared" si="39"/>
        <v>0</v>
      </c>
      <c r="I265" s="98">
        <f t="shared" si="39"/>
        <v>0</v>
      </c>
      <c r="J265" s="98">
        <f t="shared" si="39"/>
        <v>0</v>
      </c>
      <c r="K265" s="98">
        <f t="shared" si="39"/>
        <v>0</v>
      </c>
      <c r="L265" s="98">
        <f t="shared" si="39"/>
        <v>0</v>
      </c>
      <c r="M265" s="182"/>
    </row>
    <row r="266" spans="1:13">
      <c r="A266" s="33"/>
      <c r="B266" s="75" t="s">
        <v>318</v>
      </c>
      <c r="C266" s="85">
        <f>SUM(E266:L266)</f>
        <v>0</v>
      </c>
      <c r="D266" s="111"/>
      <c r="E266" s="41"/>
      <c r="F266" s="41"/>
      <c r="G266" s="41"/>
      <c r="H266" s="41"/>
      <c r="I266" s="41"/>
      <c r="J266" s="41"/>
      <c r="K266" s="41"/>
      <c r="L266" s="41"/>
      <c r="M266" s="182"/>
    </row>
    <row r="267" spans="1:13">
      <c r="A267" s="33"/>
      <c r="B267" s="75" t="s">
        <v>319</v>
      </c>
      <c r="C267" s="85">
        <f>SUM(E267:L267)</f>
        <v>0</v>
      </c>
      <c r="D267" s="111"/>
      <c r="E267" s="41"/>
      <c r="F267" s="41"/>
      <c r="G267" s="41"/>
      <c r="H267" s="41"/>
      <c r="I267" s="41"/>
      <c r="J267" s="41"/>
      <c r="K267" s="41"/>
      <c r="L267" s="41"/>
      <c r="M267" s="182"/>
    </row>
    <row r="268" spans="1:13" ht="34.5" customHeight="1">
      <c r="A268" s="170" t="s">
        <v>169</v>
      </c>
      <c r="B268" s="169" t="s">
        <v>287</v>
      </c>
      <c r="C268" s="98">
        <f>C269+C270+C271</f>
        <v>0</v>
      </c>
      <c r="D268" s="111">
        <f>SUM(E268:L268)</f>
        <v>0</v>
      </c>
      <c r="E268" s="98">
        <f>E269+E270+E271</f>
        <v>0</v>
      </c>
      <c r="F268" s="98">
        <f t="shared" ref="F268:L268" si="40">F269+F270+F271</f>
        <v>0</v>
      </c>
      <c r="G268" s="98">
        <f t="shared" si="40"/>
        <v>0</v>
      </c>
      <c r="H268" s="98">
        <f t="shared" si="40"/>
        <v>0</v>
      </c>
      <c r="I268" s="98">
        <f t="shared" si="40"/>
        <v>0</v>
      </c>
      <c r="J268" s="98">
        <f t="shared" si="40"/>
        <v>0</v>
      </c>
      <c r="K268" s="98">
        <f t="shared" si="40"/>
        <v>0</v>
      </c>
      <c r="L268" s="98">
        <f t="shared" si="40"/>
        <v>0</v>
      </c>
      <c r="M268" s="182"/>
    </row>
    <row r="269" spans="1:13">
      <c r="A269" s="33"/>
      <c r="B269" s="75" t="s">
        <v>320</v>
      </c>
      <c r="C269" s="85">
        <f>SUM(E269:L269)</f>
        <v>0</v>
      </c>
      <c r="D269" s="111"/>
      <c r="E269" s="41"/>
      <c r="F269" s="41"/>
      <c r="G269" s="41"/>
      <c r="H269" s="41"/>
      <c r="I269" s="41"/>
      <c r="J269" s="41"/>
      <c r="K269" s="41"/>
      <c r="L269" s="41"/>
      <c r="M269" s="182"/>
    </row>
    <row r="270" spans="1:13">
      <c r="A270" s="33"/>
      <c r="B270" s="75" t="s">
        <v>317</v>
      </c>
      <c r="C270" s="85">
        <f>SUM(E270:L270)</f>
        <v>0</v>
      </c>
      <c r="D270" s="111"/>
      <c r="E270" s="41"/>
      <c r="F270" s="41"/>
      <c r="G270" s="41"/>
      <c r="H270" s="41"/>
      <c r="I270" s="41"/>
      <c r="J270" s="41"/>
      <c r="K270" s="41"/>
      <c r="L270" s="41"/>
      <c r="M270" s="182"/>
    </row>
    <row r="271" spans="1:13">
      <c r="A271" s="33"/>
      <c r="B271" s="75" t="s">
        <v>318</v>
      </c>
      <c r="C271" s="85">
        <f>SUM(E271:L271)</f>
        <v>0</v>
      </c>
      <c r="D271" s="111"/>
      <c r="E271" s="41"/>
      <c r="F271" s="41"/>
      <c r="G271" s="41"/>
      <c r="H271" s="41"/>
      <c r="I271" s="41"/>
      <c r="J271" s="41"/>
      <c r="K271" s="41"/>
      <c r="L271" s="41"/>
      <c r="M271" s="182"/>
    </row>
    <row r="272" spans="1:13" ht="93.75" customHeight="1">
      <c r="A272" s="171" t="s">
        <v>193</v>
      </c>
      <c r="B272" s="74" t="s">
        <v>330</v>
      </c>
      <c r="C272" s="143">
        <f>C273+C352+C367+C382+C397</f>
        <v>0</v>
      </c>
      <c r="D272" s="144">
        <f>SUM(E273:L278)</f>
        <v>0</v>
      </c>
      <c r="E272" s="143">
        <f>E273+E352+E367+E382</f>
        <v>0</v>
      </c>
      <c r="F272" s="143">
        <f t="shared" ref="F272:L272" si="41">F273+F352+F367+F382</f>
        <v>0</v>
      </c>
      <c r="G272" s="143">
        <f t="shared" si="41"/>
        <v>0</v>
      </c>
      <c r="H272" s="143">
        <f t="shared" si="41"/>
        <v>0</v>
      </c>
      <c r="I272" s="143">
        <f t="shared" si="41"/>
        <v>0</v>
      </c>
      <c r="J272" s="143">
        <f t="shared" si="41"/>
        <v>0</v>
      </c>
      <c r="K272" s="143">
        <f t="shared" si="41"/>
        <v>0</v>
      </c>
      <c r="L272" s="195">
        <f t="shared" si="41"/>
        <v>0</v>
      </c>
      <c r="M272" s="202" t="s">
        <v>338</v>
      </c>
    </row>
    <row r="273" spans="1:13">
      <c r="A273" s="172" t="s">
        <v>321</v>
      </c>
      <c r="B273" s="34" t="s">
        <v>160</v>
      </c>
      <c r="C273" s="142">
        <f>C274+C281</f>
        <v>0</v>
      </c>
      <c r="D273" s="117">
        <f>SUM(E273:L273)</f>
        <v>0</v>
      </c>
      <c r="E273" s="142">
        <f>E274+E281</f>
        <v>0</v>
      </c>
      <c r="F273" s="142">
        <f t="shared" ref="F273:L273" si="42">F274+F281</f>
        <v>0</v>
      </c>
      <c r="G273" s="142">
        <f t="shared" si="42"/>
        <v>0</v>
      </c>
      <c r="H273" s="142">
        <f t="shared" si="42"/>
        <v>0</v>
      </c>
      <c r="I273" s="142">
        <f t="shared" si="42"/>
        <v>0</v>
      </c>
      <c r="J273" s="142">
        <f t="shared" si="42"/>
        <v>0</v>
      </c>
      <c r="K273" s="142">
        <f t="shared" si="42"/>
        <v>0</v>
      </c>
      <c r="L273" s="180">
        <f t="shared" si="42"/>
        <v>0</v>
      </c>
      <c r="M273" s="202"/>
    </row>
    <row r="274" spans="1:13">
      <c r="A274" s="196"/>
      <c r="B274" s="47" t="s">
        <v>161</v>
      </c>
      <c r="C274" s="98">
        <f>SUM(C275:C280)</f>
        <v>0</v>
      </c>
      <c r="D274" s="117">
        <f>SUM(E274:L274)</f>
        <v>0</v>
      </c>
      <c r="E274" s="98">
        <f>SUM(E275:E280)</f>
        <v>0</v>
      </c>
      <c r="F274" s="98">
        <f t="shared" ref="F274:L274" si="43">SUM(F275:F280)</f>
        <v>0</v>
      </c>
      <c r="G274" s="98">
        <f t="shared" si="43"/>
        <v>0</v>
      </c>
      <c r="H274" s="98">
        <f t="shared" si="43"/>
        <v>0</v>
      </c>
      <c r="I274" s="98">
        <f t="shared" si="43"/>
        <v>0</v>
      </c>
      <c r="J274" s="98">
        <f t="shared" si="43"/>
        <v>0</v>
      </c>
      <c r="K274" s="98">
        <f t="shared" si="43"/>
        <v>0</v>
      </c>
      <c r="L274" s="181">
        <f t="shared" si="43"/>
        <v>0</v>
      </c>
      <c r="M274" s="202"/>
    </row>
    <row r="275" spans="1:13">
      <c r="A275" s="197"/>
      <c r="B275" s="20" t="s">
        <v>162</v>
      </c>
      <c r="C275" s="85">
        <f t="shared" ref="C275:C280" si="44">SUM(E275:L275)</f>
        <v>0</v>
      </c>
      <c r="D275" s="111"/>
      <c r="E275" s="24"/>
      <c r="F275" s="24"/>
      <c r="G275" s="24"/>
      <c r="H275" s="24"/>
      <c r="I275" s="24"/>
      <c r="J275" s="24"/>
      <c r="K275" s="24"/>
      <c r="L275" s="157"/>
      <c r="M275" s="202"/>
    </row>
    <row r="276" spans="1:13">
      <c r="A276" s="197"/>
      <c r="B276" s="20" t="s">
        <v>163</v>
      </c>
      <c r="C276" s="85">
        <f t="shared" si="44"/>
        <v>0</v>
      </c>
      <c r="D276" s="111"/>
      <c r="E276" s="24"/>
      <c r="F276" s="24"/>
      <c r="G276" s="24"/>
      <c r="H276" s="24"/>
      <c r="I276" s="24"/>
      <c r="J276" s="24"/>
      <c r="K276" s="24"/>
      <c r="L276" s="157"/>
      <c r="M276" s="202"/>
    </row>
    <row r="277" spans="1:13">
      <c r="A277" s="197"/>
      <c r="B277" s="20" t="s">
        <v>164</v>
      </c>
      <c r="C277" s="85">
        <f t="shared" si="44"/>
        <v>0</v>
      </c>
      <c r="D277" s="111"/>
      <c r="E277" s="24"/>
      <c r="F277" s="24"/>
      <c r="G277" s="24"/>
      <c r="H277" s="24"/>
      <c r="I277" s="24"/>
      <c r="J277" s="24"/>
      <c r="K277" s="24"/>
      <c r="L277" s="157"/>
      <c r="M277" s="202"/>
    </row>
    <row r="278" spans="1:13">
      <c r="A278" s="197"/>
      <c r="B278" s="20" t="s">
        <v>165</v>
      </c>
      <c r="C278" s="85">
        <f t="shared" si="44"/>
        <v>0</v>
      </c>
      <c r="D278" s="111"/>
      <c r="E278" s="24"/>
      <c r="F278" s="24"/>
      <c r="G278" s="24"/>
      <c r="H278" s="24"/>
      <c r="I278" s="24"/>
      <c r="J278" s="24"/>
      <c r="K278" s="24"/>
      <c r="L278" s="157"/>
      <c r="M278" s="202"/>
    </row>
    <row r="279" spans="1:13">
      <c r="A279" s="197"/>
      <c r="B279" s="20" t="s">
        <v>166</v>
      </c>
      <c r="C279" s="85">
        <f t="shared" si="44"/>
        <v>0</v>
      </c>
      <c r="D279" s="111"/>
      <c r="E279" s="24"/>
      <c r="F279" s="24"/>
      <c r="G279" s="24"/>
      <c r="H279" s="24"/>
      <c r="I279" s="24"/>
      <c r="J279" s="24"/>
      <c r="K279" s="24"/>
      <c r="L279" s="157"/>
      <c r="M279" s="202"/>
    </row>
    <row r="280" spans="1:13">
      <c r="A280" s="198"/>
      <c r="B280" s="20" t="s">
        <v>167</v>
      </c>
      <c r="C280" s="85">
        <f t="shared" si="44"/>
        <v>0</v>
      </c>
      <c r="D280" s="111"/>
      <c r="E280" s="24"/>
      <c r="F280" s="24"/>
      <c r="G280" s="24"/>
      <c r="H280" s="24"/>
      <c r="I280" s="24"/>
      <c r="J280" s="24"/>
      <c r="K280" s="24"/>
      <c r="L280" s="157"/>
      <c r="M280" s="202"/>
    </row>
    <row r="281" spans="1:13">
      <c r="A281" s="196"/>
      <c r="B281" s="47" t="s">
        <v>168</v>
      </c>
      <c r="C281" s="98">
        <f>SUM(C282:C287)</f>
        <v>0</v>
      </c>
      <c r="D281" s="117">
        <f>SUM(E281:L281)</f>
        <v>0</v>
      </c>
      <c r="E281" s="98">
        <f>SUM(E282:E287)</f>
        <v>0</v>
      </c>
      <c r="F281" s="98">
        <f t="shared" ref="F281:L281" si="45">SUM(F282:F287)</f>
        <v>0</v>
      </c>
      <c r="G281" s="98">
        <f t="shared" si="45"/>
        <v>0</v>
      </c>
      <c r="H281" s="98">
        <f t="shared" si="45"/>
        <v>0</v>
      </c>
      <c r="I281" s="98">
        <f t="shared" si="45"/>
        <v>0</v>
      </c>
      <c r="J281" s="98">
        <f t="shared" si="45"/>
        <v>0</v>
      </c>
      <c r="K281" s="98">
        <f t="shared" si="45"/>
        <v>0</v>
      </c>
      <c r="L281" s="181">
        <f t="shared" si="45"/>
        <v>0</v>
      </c>
      <c r="M281" s="202"/>
    </row>
    <row r="282" spans="1:13">
      <c r="A282" s="197"/>
      <c r="B282" s="20" t="s">
        <v>162</v>
      </c>
      <c r="C282" s="85">
        <f t="shared" ref="C282:C287" si="46">SUM(E282:L282)</f>
        <v>0</v>
      </c>
      <c r="D282" s="111"/>
      <c r="E282" s="24"/>
      <c r="F282" s="24"/>
      <c r="G282" s="24"/>
      <c r="H282" s="24"/>
      <c r="I282" s="24"/>
      <c r="J282" s="24"/>
      <c r="K282" s="24"/>
      <c r="L282" s="157"/>
      <c r="M282" s="202"/>
    </row>
    <row r="283" spans="1:13">
      <c r="A283" s="197"/>
      <c r="B283" s="20" t="s">
        <v>163</v>
      </c>
      <c r="C283" s="85">
        <f t="shared" si="46"/>
        <v>0</v>
      </c>
      <c r="D283" s="111"/>
      <c r="E283" s="24"/>
      <c r="F283" s="24"/>
      <c r="G283" s="24"/>
      <c r="H283" s="24"/>
      <c r="I283" s="24"/>
      <c r="J283" s="24"/>
      <c r="K283" s="24"/>
      <c r="L283" s="157"/>
      <c r="M283" s="202"/>
    </row>
    <row r="284" spans="1:13">
      <c r="A284" s="197"/>
      <c r="B284" s="20" t="s">
        <v>164</v>
      </c>
      <c r="C284" s="85">
        <f t="shared" si="46"/>
        <v>0</v>
      </c>
      <c r="D284" s="111"/>
      <c r="E284" s="24"/>
      <c r="F284" s="24"/>
      <c r="G284" s="24"/>
      <c r="H284" s="24"/>
      <c r="I284" s="24"/>
      <c r="J284" s="24"/>
      <c r="K284" s="24"/>
      <c r="L284" s="157"/>
      <c r="M284" s="202"/>
    </row>
    <row r="285" spans="1:13">
      <c r="A285" s="197"/>
      <c r="B285" s="20" t="s">
        <v>165</v>
      </c>
      <c r="C285" s="85">
        <f t="shared" si="46"/>
        <v>0</v>
      </c>
      <c r="D285" s="111"/>
      <c r="E285" s="24"/>
      <c r="F285" s="24"/>
      <c r="G285" s="24"/>
      <c r="H285" s="24"/>
      <c r="I285" s="24"/>
      <c r="J285" s="24"/>
      <c r="K285" s="24"/>
      <c r="L285" s="157"/>
      <c r="M285" s="202"/>
    </row>
    <row r="286" spans="1:13">
      <c r="A286" s="197"/>
      <c r="B286" s="20" t="s">
        <v>166</v>
      </c>
      <c r="C286" s="85">
        <f t="shared" si="46"/>
        <v>0</v>
      </c>
      <c r="D286" s="111"/>
      <c r="E286" s="24"/>
      <c r="F286" s="24"/>
      <c r="G286" s="24"/>
      <c r="H286" s="24"/>
      <c r="I286" s="24"/>
      <c r="J286" s="24"/>
      <c r="K286" s="24"/>
      <c r="L286" s="157"/>
      <c r="M286" s="202"/>
    </row>
    <row r="287" spans="1:13">
      <c r="A287" s="198"/>
      <c r="B287" s="48" t="s">
        <v>167</v>
      </c>
      <c r="C287" s="85">
        <f t="shared" si="46"/>
        <v>0</v>
      </c>
      <c r="D287" s="111"/>
      <c r="E287" s="24"/>
      <c r="F287" s="24"/>
      <c r="G287" s="24"/>
      <c r="H287" s="24"/>
      <c r="I287" s="24"/>
      <c r="J287" s="24"/>
      <c r="K287" s="24"/>
      <c r="L287" s="157"/>
      <c r="M287" s="202"/>
    </row>
    <row r="288" spans="1:13" ht="15.75" hidden="1" customHeight="1">
      <c r="A288" s="49" t="s">
        <v>169</v>
      </c>
      <c r="B288" s="50" t="s">
        <v>170</v>
      </c>
      <c r="C288" s="98"/>
      <c r="D288" s="117"/>
      <c r="E288" s="51"/>
      <c r="F288" s="51"/>
      <c r="G288" s="51"/>
      <c r="H288" s="51"/>
      <c r="I288" s="51"/>
      <c r="J288" s="51"/>
      <c r="K288" s="52"/>
      <c r="L288" s="52"/>
      <c r="M288" s="202"/>
    </row>
    <row r="289" spans="1:13" ht="47.25" hidden="1" customHeight="1">
      <c r="A289" s="22" t="s">
        <v>171</v>
      </c>
      <c r="B289" s="23" t="s">
        <v>172</v>
      </c>
      <c r="C289" s="98"/>
      <c r="D289" s="117"/>
      <c r="E289" s="35"/>
      <c r="F289" s="35"/>
      <c r="G289" s="35"/>
      <c r="H289" s="35"/>
      <c r="I289" s="35"/>
      <c r="J289" s="35"/>
      <c r="K289" s="53"/>
      <c r="L289" s="53"/>
      <c r="M289" s="202"/>
    </row>
    <row r="290" spans="1:13" ht="15.75" hidden="1" customHeight="1">
      <c r="A290" s="22" t="s">
        <v>173</v>
      </c>
      <c r="B290" s="23" t="s">
        <v>174</v>
      </c>
      <c r="C290" s="98"/>
      <c r="D290" s="117"/>
      <c r="E290" s="24"/>
      <c r="F290" s="24"/>
      <c r="G290" s="24"/>
      <c r="H290" s="24"/>
      <c r="I290" s="24"/>
      <c r="J290" s="24"/>
      <c r="K290" s="54"/>
      <c r="L290" s="54"/>
      <c r="M290" s="202"/>
    </row>
    <row r="291" spans="1:13" ht="47.25" hidden="1" customHeight="1">
      <c r="A291" s="22" t="s">
        <v>175</v>
      </c>
      <c r="B291" s="23" t="s">
        <v>176</v>
      </c>
      <c r="C291" s="98"/>
      <c r="D291" s="117"/>
      <c r="E291" s="24"/>
      <c r="F291" s="24"/>
      <c r="G291" s="24"/>
      <c r="H291" s="24"/>
      <c r="I291" s="24"/>
      <c r="J291" s="24"/>
      <c r="K291" s="54"/>
      <c r="L291" s="54"/>
      <c r="M291" s="202"/>
    </row>
    <row r="292" spans="1:13" ht="47.25" hidden="1" customHeight="1">
      <c r="A292" s="22" t="s">
        <v>177</v>
      </c>
      <c r="B292" s="23" t="s">
        <v>178</v>
      </c>
      <c r="C292" s="98"/>
      <c r="D292" s="117"/>
      <c r="E292" s="35"/>
      <c r="F292" s="35"/>
      <c r="G292" s="35"/>
      <c r="H292" s="35"/>
      <c r="I292" s="35"/>
      <c r="J292" s="35"/>
      <c r="K292" s="53"/>
      <c r="L292" s="53"/>
      <c r="M292" s="202"/>
    </row>
    <row r="293" spans="1:13" ht="15.75" hidden="1" customHeight="1">
      <c r="A293" s="22" t="s">
        <v>179</v>
      </c>
      <c r="B293" s="23" t="s">
        <v>174</v>
      </c>
      <c r="C293" s="98"/>
      <c r="D293" s="117"/>
      <c r="E293" s="24"/>
      <c r="F293" s="24"/>
      <c r="G293" s="24"/>
      <c r="H293" s="24"/>
      <c r="I293" s="24"/>
      <c r="J293" s="24"/>
      <c r="K293" s="54"/>
      <c r="L293" s="54"/>
      <c r="M293" s="202"/>
    </row>
    <row r="294" spans="1:13" ht="47.25" hidden="1" customHeight="1">
      <c r="A294" s="22" t="s">
        <v>180</v>
      </c>
      <c r="B294" s="23" t="s">
        <v>176</v>
      </c>
      <c r="C294" s="98"/>
      <c r="D294" s="117"/>
      <c r="E294" s="24"/>
      <c r="F294" s="24"/>
      <c r="G294" s="24"/>
      <c r="H294" s="24"/>
      <c r="I294" s="24"/>
      <c r="J294" s="24"/>
      <c r="K294" s="54"/>
      <c r="L294" s="54"/>
      <c r="M294" s="202"/>
    </row>
    <row r="295" spans="1:13" ht="31.5" hidden="1" customHeight="1">
      <c r="A295" s="22" t="s">
        <v>181</v>
      </c>
      <c r="B295" s="23" t="s">
        <v>182</v>
      </c>
      <c r="C295" s="98"/>
      <c r="D295" s="117"/>
      <c r="E295" s="35"/>
      <c r="F295" s="35"/>
      <c r="G295" s="35"/>
      <c r="H295" s="35"/>
      <c r="I295" s="35"/>
      <c r="J295" s="35"/>
      <c r="K295" s="53"/>
      <c r="L295" s="53"/>
      <c r="M295" s="202"/>
    </row>
    <row r="296" spans="1:13" ht="15.75" hidden="1" customHeight="1">
      <c r="A296" s="22" t="s">
        <v>183</v>
      </c>
      <c r="B296" s="23" t="s">
        <v>184</v>
      </c>
      <c r="C296" s="98"/>
      <c r="D296" s="117"/>
      <c r="E296" s="24"/>
      <c r="F296" s="24"/>
      <c r="G296" s="24"/>
      <c r="H296" s="24"/>
      <c r="I296" s="24"/>
      <c r="J296" s="24"/>
      <c r="K296" s="54"/>
      <c r="L296" s="54"/>
      <c r="M296" s="202"/>
    </row>
    <row r="297" spans="1:13" ht="15.75" hidden="1" customHeight="1">
      <c r="A297" s="22" t="s">
        <v>185</v>
      </c>
      <c r="B297" s="23" t="s">
        <v>186</v>
      </c>
      <c r="C297" s="98"/>
      <c r="D297" s="117"/>
      <c r="E297" s="24"/>
      <c r="F297" s="24"/>
      <c r="G297" s="24"/>
      <c r="H297" s="24"/>
      <c r="I297" s="24"/>
      <c r="J297" s="24"/>
      <c r="K297" s="54"/>
      <c r="L297" s="54"/>
      <c r="M297" s="202"/>
    </row>
    <row r="298" spans="1:13" ht="15.75" hidden="1" customHeight="1">
      <c r="A298" s="22" t="s">
        <v>187</v>
      </c>
      <c r="B298" s="23" t="s">
        <v>188</v>
      </c>
      <c r="C298" s="98"/>
      <c r="D298" s="117"/>
      <c r="E298" s="24"/>
      <c r="F298" s="24"/>
      <c r="G298" s="24"/>
      <c r="H298" s="24"/>
      <c r="I298" s="24"/>
      <c r="J298" s="24"/>
      <c r="K298" s="54"/>
      <c r="L298" s="54"/>
      <c r="M298" s="202"/>
    </row>
    <row r="299" spans="1:13" ht="47.25" hidden="1" customHeight="1">
      <c r="A299" s="22" t="s">
        <v>189</v>
      </c>
      <c r="B299" s="23" t="s">
        <v>190</v>
      </c>
      <c r="C299" s="98"/>
      <c r="D299" s="117"/>
      <c r="E299" s="24"/>
      <c r="F299" s="24"/>
      <c r="G299" s="24"/>
      <c r="H299" s="24"/>
      <c r="I299" s="24"/>
      <c r="J299" s="24"/>
      <c r="K299" s="54"/>
      <c r="L299" s="54"/>
      <c r="M299" s="202"/>
    </row>
    <row r="300" spans="1:13" ht="15.75" hidden="1" customHeight="1">
      <c r="A300" s="33" t="s">
        <v>191</v>
      </c>
      <c r="B300" s="43" t="s">
        <v>192</v>
      </c>
      <c r="C300" s="98"/>
      <c r="D300" s="117"/>
      <c r="E300" s="29"/>
      <c r="F300" s="29"/>
      <c r="G300" s="29"/>
      <c r="H300" s="29"/>
      <c r="I300" s="29"/>
      <c r="J300" s="29"/>
      <c r="K300" s="55"/>
      <c r="L300" s="55"/>
      <c r="M300" s="202"/>
    </row>
    <row r="301" spans="1:13" ht="47.25" hidden="1" customHeight="1">
      <c r="A301" s="56" t="s">
        <v>193</v>
      </c>
      <c r="B301" s="57" t="s">
        <v>194</v>
      </c>
      <c r="C301" s="98"/>
      <c r="D301" s="117"/>
      <c r="E301" s="41"/>
      <c r="F301" s="41"/>
      <c r="G301" s="41"/>
      <c r="H301" s="41"/>
      <c r="I301" s="41"/>
      <c r="J301" s="41"/>
      <c r="K301" s="58"/>
      <c r="L301" s="58"/>
      <c r="M301" s="202"/>
    </row>
    <row r="302" spans="1:13" ht="47.25" hidden="1" customHeight="1">
      <c r="A302" s="59" t="s">
        <v>195</v>
      </c>
      <c r="B302" s="60" t="s">
        <v>196</v>
      </c>
      <c r="C302" s="98"/>
      <c r="D302" s="117"/>
      <c r="E302" s="41"/>
      <c r="F302" s="41"/>
      <c r="G302" s="41"/>
      <c r="H302" s="41"/>
      <c r="I302" s="41"/>
      <c r="J302" s="41"/>
      <c r="K302" s="58"/>
      <c r="L302" s="58"/>
      <c r="M302" s="202"/>
    </row>
    <row r="303" spans="1:13" ht="47.25" hidden="1" customHeight="1">
      <c r="A303" s="61" t="s">
        <v>197</v>
      </c>
      <c r="B303" s="62" t="s">
        <v>198</v>
      </c>
      <c r="C303" s="98"/>
      <c r="D303" s="117"/>
      <c r="E303" s="35"/>
      <c r="F303" s="35"/>
      <c r="G303" s="35"/>
      <c r="H303" s="35"/>
      <c r="I303" s="35"/>
      <c r="J303" s="35"/>
      <c r="K303" s="53"/>
      <c r="L303" s="53"/>
      <c r="M303" s="202"/>
    </row>
    <row r="304" spans="1:13" ht="15.75" hidden="1" customHeight="1">
      <c r="A304" s="22" t="s">
        <v>199</v>
      </c>
      <c r="B304" s="47" t="s">
        <v>200</v>
      </c>
      <c r="C304" s="98"/>
      <c r="D304" s="117"/>
      <c r="E304" s="18"/>
      <c r="F304" s="18"/>
      <c r="G304" s="18"/>
      <c r="H304" s="18"/>
      <c r="I304" s="18"/>
      <c r="J304" s="18"/>
      <c r="K304" s="63"/>
      <c r="L304" s="63"/>
      <c r="M304" s="202"/>
    </row>
    <row r="305" spans="1:13" ht="15.75" hidden="1" customHeight="1">
      <c r="A305" s="22" t="s">
        <v>201</v>
      </c>
      <c r="B305" s="23" t="s">
        <v>202</v>
      </c>
      <c r="C305" s="98"/>
      <c r="D305" s="117"/>
      <c r="E305" s="24"/>
      <c r="F305" s="24"/>
      <c r="G305" s="24"/>
      <c r="H305" s="24"/>
      <c r="I305" s="24"/>
      <c r="J305" s="24"/>
      <c r="K305" s="54"/>
      <c r="L305" s="54"/>
      <c r="M305" s="202"/>
    </row>
    <row r="306" spans="1:13" ht="15.75" hidden="1" customHeight="1">
      <c r="A306" s="22" t="s">
        <v>203</v>
      </c>
      <c r="B306" s="23" t="s">
        <v>204</v>
      </c>
      <c r="C306" s="98"/>
      <c r="D306" s="117"/>
      <c r="E306" s="24"/>
      <c r="F306" s="24"/>
      <c r="G306" s="24"/>
      <c r="H306" s="24"/>
      <c r="I306" s="24"/>
      <c r="J306" s="24"/>
      <c r="K306" s="54"/>
      <c r="L306" s="54"/>
      <c r="M306" s="202"/>
    </row>
    <row r="307" spans="1:13" ht="15.75" hidden="1" customHeight="1">
      <c r="A307" s="22" t="s">
        <v>205</v>
      </c>
      <c r="B307" s="23" t="s">
        <v>206</v>
      </c>
      <c r="C307" s="98"/>
      <c r="D307" s="117"/>
      <c r="E307" s="24"/>
      <c r="F307" s="24"/>
      <c r="G307" s="24"/>
      <c r="H307" s="24"/>
      <c r="I307" s="24"/>
      <c r="J307" s="24"/>
      <c r="K307" s="54"/>
      <c r="L307" s="54"/>
      <c r="M307" s="202"/>
    </row>
    <row r="308" spans="1:13" ht="15.75" hidden="1" customHeight="1">
      <c r="A308" s="22" t="s">
        <v>207</v>
      </c>
      <c r="B308" s="23" t="s">
        <v>208</v>
      </c>
      <c r="C308" s="98"/>
      <c r="D308" s="117"/>
      <c r="E308" s="24"/>
      <c r="F308" s="24"/>
      <c r="G308" s="24"/>
      <c r="H308" s="24"/>
      <c r="I308" s="24"/>
      <c r="J308" s="24"/>
      <c r="K308" s="54"/>
      <c r="L308" s="54"/>
      <c r="M308" s="202"/>
    </row>
    <row r="309" spans="1:13" ht="15.75" hidden="1" customHeight="1">
      <c r="A309" s="22" t="s">
        <v>207</v>
      </c>
      <c r="B309" s="23" t="s">
        <v>209</v>
      </c>
      <c r="C309" s="98"/>
      <c r="D309" s="117"/>
      <c r="E309" s="24"/>
      <c r="F309" s="24"/>
      <c r="G309" s="24"/>
      <c r="H309" s="24"/>
      <c r="I309" s="24"/>
      <c r="J309" s="24"/>
      <c r="K309" s="54"/>
      <c r="L309" s="54"/>
      <c r="M309" s="202"/>
    </row>
    <row r="310" spans="1:13" ht="15.75" hidden="1" customHeight="1">
      <c r="A310" s="22" t="s">
        <v>210</v>
      </c>
      <c r="B310" s="23" t="s">
        <v>211</v>
      </c>
      <c r="C310" s="98"/>
      <c r="D310" s="117"/>
      <c r="E310" s="24"/>
      <c r="F310" s="24"/>
      <c r="G310" s="24"/>
      <c r="H310" s="24"/>
      <c r="I310" s="24"/>
      <c r="J310" s="24"/>
      <c r="K310" s="54"/>
      <c r="L310" s="54"/>
      <c r="M310" s="202"/>
    </row>
    <row r="311" spans="1:13" ht="15.75" hidden="1" customHeight="1">
      <c r="A311" s="22" t="s">
        <v>212</v>
      </c>
      <c r="B311" s="23" t="s">
        <v>213</v>
      </c>
      <c r="C311" s="98"/>
      <c r="D311" s="117"/>
      <c r="E311" s="24"/>
      <c r="F311" s="24"/>
      <c r="G311" s="24"/>
      <c r="H311" s="24"/>
      <c r="I311" s="24"/>
      <c r="J311" s="24"/>
      <c r="K311" s="54"/>
      <c r="L311" s="54"/>
      <c r="M311" s="202"/>
    </row>
    <row r="312" spans="1:13" ht="31.5" hidden="1" customHeight="1">
      <c r="A312" s="22" t="s">
        <v>214</v>
      </c>
      <c r="B312" s="47" t="s">
        <v>215</v>
      </c>
      <c r="C312" s="98"/>
      <c r="D312" s="117"/>
      <c r="E312" s="35"/>
      <c r="F312" s="35"/>
      <c r="G312" s="35"/>
      <c r="H312" s="35"/>
      <c r="I312" s="35"/>
      <c r="J312" s="35"/>
      <c r="K312" s="53"/>
      <c r="L312" s="53"/>
      <c r="M312" s="202"/>
    </row>
    <row r="313" spans="1:13" ht="15.75" hidden="1" customHeight="1">
      <c r="A313" s="22" t="s">
        <v>216</v>
      </c>
      <c r="B313" s="23" t="s">
        <v>217</v>
      </c>
      <c r="C313" s="98"/>
      <c r="D313" s="117"/>
      <c r="E313" s="24"/>
      <c r="F313" s="24"/>
      <c r="G313" s="24"/>
      <c r="H313" s="24"/>
      <c r="I313" s="24"/>
      <c r="J313" s="24"/>
      <c r="K313" s="54"/>
      <c r="L313" s="54"/>
      <c r="M313" s="202"/>
    </row>
    <row r="314" spans="1:13" ht="15.75" hidden="1" customHeight="1">
      <c r="A314" s="22" t="s">
        <v>218</v>
      </c>
      <c r="B314" s="23" t="s">
        <v>219</v>
      </c>
      <c r="C314" s="98"/>
      <c r="D314" s="117"/>
      <c r="E314" s="24"/>
      <c r="F314" s="24"/>
      <c r="G314" s="24"/>
      <c r="H314" s="24"/>
      <c r="I314" s="24"/>
      <c r="J314" s="24"/>
      <c r="K314" s="54"/>
      <c r="L314" s="54"/>
      <c r="M314" s="202"/>
    </row>
    <row r="315" spans="1:13" ht="15.75" hidden="1" customHeight="1">
      <c r="A315" s="22" t="s">
        <v>220</v>
      </c>
      <c r="B315" s="23" t="s">
        <v>221</v>
      </c>
      <c r="C315" s="98"/>
      <c r="D315" s="117"/>
      <c r="E315" s="24"/>
      <c r="F315" s="24"/>
      <c r="G315" s="24"/>
      <c r="H315" s="24"/>
      <c r="I315" s="24"/>
      <c r="J315" s="24"/>
      <c r="K315" s="54"/>
      <c r="L315" s="54"/>
      <c r="M315" s="202"/>
    </row>
    <row r="316" spans="1:13" ht="15.75" hidden="1" customHeight="1">
      <c r="A316" s="22" t="s">
        <v>222</v>
      </c>
      <c r="B316" s="23" t="s">
        <v>223</v>
      </c>
      <c r="C316" s="98"/>
      <c r="D316" s="117"/>
      <c r="E316" s="24"/>
      <c r="F316" s="24"/>
      <c r="G316" s="24"/>
      <c r="H316" s="24"/>
      <c r="I316" s="24"/>
      <c r="J316" s="24"/>
      <c r="K316" s="54"/>
      <c r="L316" s="54"/>
      <c r="M316" s="202"/>
    </row>
    <row r="317" spans="1:13" ht="15.75" hidden="1" customHeight="1">
      <c r="A317" s="22" t="s">
        <v>224</v>
      </c>
      <c r="B317" s="23" t="s">
        <v>225</v>
      </c>
      <c r="C317" s="98"/>
      <c r="D317" s="117"/>
      <c r="E317" s="24"/>
      <c r="F317" s="24"/>
      <c r="G317" s="24"/>
      <c r="H317" s="24"/>
      <c r="I317" s="24"/>
      <c r="J317" s="24"/>
      <c r="K317" s="54"/>
      <c r="L317" s="54"/>
      <c r="M317" s="202"/>
    </row>
    <row r="318" spans="1:13" ht="15.75" hidden="1" customHeight="1">
      <c r="A318" s="22" t="s">
        <v>226</v>
      </c>
      <c r="B318" s="23" t="s">
        <v>227</v>
      </c>
      <c r="C318" s="98"/>
      <c r="D318" s="117"/>
      <c r="E318" s="24"/>
      <c r="F318" s="24"/>
      <c r="G318" s="24"/>
      <c r="H318" s="24"/>
      <c r="I318" s="24"/>
      <c r="J318" s="24"/>
      <c r="K318" s="54"/>
      <c r="L318" s="54"/>
      <c r="M318" s="202"/>
    </row>
    <row r="319" spans="1:13" ht="15.75" hidden="1" customHeight="1">
      <c r="A319" s="33" t="s">
        <v>228</v>
      </c>
      <c r="B319" s="43" t="s">
        <v>213</v>
      </c>
      <c r="C319" s="98"/>
      <c r="D319" s="117"/>
      <c r="E319" s="24"/>
      <c r="F319" s="24"/>
      <c r="G319" s="24"/>
      <c r="H319" s="24"/>
      <c r="I319" s="24"/>
      <c r="J319" s="24"/>
      <c r="K319" s="54"/>
      <c r="L319" s="54"/>
      <c r="M319" s="202"/>
    </row>
    <row r="320" spans="1:13" ht="47.25" hidden="1" customHeight="1">
      <c r="A320" s="64" t="s">
        <v>229</v>
      </c>
      <c r="B320" s="65" t="s">
        <v>230</v>
      </c>
      <c r="C320" s="98"/>
      <c r="D320" s="117"/>
      <c r="E320" s="42"/>
      <c r="F320" s="42"/>
      <c r="G320" s="42"/>
      <c r="H320" s="42"/>
      <c r="I320" s="42"/>
      <c r="J320" s="42"/>
      <c r="K320" s="66"/>
      <c r="L320" s="66"/>
      <c r="M320" s="202"/>
    </row>
    <row r="321" spans="1:13" ht="15.75" hidden="1" customHeight="1">
      <c r="A321" s="22" t="s">
        <v>231</v>
      </c>
      <c r="B321" s="23" t="s">
        <v>232</v>
      </c>
      <c r="C321" s="98"/>
      <c r="D321" s="117"/>
      <c r="E321" s="24"/>
      <c r="F321" s="24"/>
      <c r="G321" s="24"/>
      <c r="H321" s="24"/>
      <c r="I321" s="24"/>
      <c r="J321" s="24"/>
      <c r="K321" s="54"/>
      <c r="L321" s="54"/>
      <c r="M321" s="202"/>
    </row>
    <row r="322" spans="1:13" ht="15.75" hidden="1" customHeight="1">
      <c r="A322" s="33" t="s">
        <v>233</v>
      </c>
      <c r="B322" s="43" t="s">
        <v>234</v>
      </c>
      <c r="C322" s="98"/>
      <c r="D322" s="117"/>
      <c r="E322" s="24"/>
      <c r="F322" s="24"/>
      <c r="G322" s="24"/>
      <c r="H322" s="24"/>
      <c r="I322" s="24"/>
      <c r="J322" s="24"/>
      <c r="K322" s="54"/>
      <c r="L322" s="54"/>
      <c r="M322" s="202"/>
    </row>
    <row r="323" spans="1:13" ht="31.5" hidden="1" customHeight="1">
      <c r="A323" s="67" t="s">
        <v>235</v>
      </c>
      <c r="B323" s="68" t="s">
        <v>236</v>
      </c>
      <c r="C323" s="98"/>
      <c r="D323" s="117"/>
      <c r="E323" s="35"/>
      <c r="F323" s="35"/>
      <c r="G323" s="35"/>
      <c r="H323" s="35"/>
      <c r="I323" s="35"/>
      <c r="J323" s="35"/>
      <c r="K323" s="53"/>
      <c r="L323" s="53"/>
      <c r="M323" s="202"/>
    </row>
    <row r="324" spans="1:13" ht="15.75" hidden="1" customHeight="1">
      <c r="A324" s="22" t="s">
        <v>237</v>
      </c>
      <c r="B324" s="23" t="s">
        <v>174</v>
      </c>
      <c r="C324" s="98"/>
      <c r="D324" s="117"/>
      <c r="E324" s="24"/>
      <c r="F324" s="24"/>
      <c r="G324" s="24"/>
      <c r="H324" s="24"/>
      <c r="I324" s="24"/>
      <c r="J324" s="24"/>
      <c r="K324" s="54"/>
      <c r="L324" s="54"/>
      <c r="M324" s="202"/>
    </row>
    <row r="325" spans="1:13" ht="47.25" hidden="1" customHeight="1">
      <c r="A325" s="33" t="s">
        <v>238</v>
      </c>
      <c r="B325" s="43" t="s">
        <v>176</v>
      </c>
      <c r="C325" s="98"/>
      <c r="D325" s="117"/>
      <c r="E325" s="24"/>
      <c r="F325" s="24"/>
      <c r="G325" s="24"/>
      <c r="H325" s="24"/>
      <c r="I325" s="24"/>
      <c r="J325" s="24"/>
      <c r="K325" s="54"/>
      <c r="L325" s="54"/>
      <c r="M325" s="202"/>
    </row>
    <row r="326" spans="1:13" ht="47.25" hidden="1" customHeight="1">
      <c r="A326" s="56" t="s">
        <v>239</v>
      </c>
      <c r="B326" s="57" t="s">
        <v>240</v>
      </c>
      <c r="C326" s="98"/>
      <c r="D326" s="117"/>
      <c r="E326" s="41"/>
      <c r="F326" s="41"/>
      <c r="G326" s="41"/>
      <c r="H326" s="41"/>
      <c r="I326" s="41"/>
      <c r="J326" s="41"/>
      <c r="K326" s="58"/>
      <c r="L326" s="58"/>
      <c r="M326" s="202"/>
    </row>
    <row r="327" spans="1:13" ht="47.25" hidden="1" customHeight="1">
      <c r="A327" s="59" t="s">
        <v>241</v>
      </c>
      <c r="B327" s="60" t="s">
        <v>242</v>
      </c>
      <c r="C327" s="98"/>
      <c r="D327" s="117"/>
      <c r="E327" s="41"/>
      <c r="F327" s="41"/>
      <c r="G327" s="41"/>
      <c r="H327" s="41"/>
      <c r="I327" s="41"/>
      <c r="J327" s="41"/>
      <c r="K327" s="58"/>
      <c r="L327" s="58"/>
      <c r="M327" s="202"/>
    </row>
    <row r="328" spans="1:13" ht="47.25" hidden="1" customHeight="1">
      <c r="A328" s="61" t="s">
        <v>243</v>
      </c>
      <c r="B328" s="62" t="s">
        <v>244</v>
      </c>
      <c r="C328" s="98"/>
      <c r="D328" s="117"/>
      <c r="E328" s="35"/>
      <c r="F328" s="35"/>
      <c r="G328" s="35"/>
      <c r="H328" s="35"/>
      <c r="I328" s="35"/>
      <c r="J328" s="35"/>
      <c r="K328" s="53"/>
      <c r="L328" s="53"/>
      <c r="M328" s="202"/>
    </row>
    <row r="329" spans="1:13" ht="15.75" hidden="1" customHeight="1">
      <c r="A329" s="14" t="s">
        <v>245</v>
      </c>
      <c r="B329" s="15" t="s">
        <v>200</v>
      </c>
      <c r="C329" s="98"/>
      <c r="D329" s="117"/>
      <c r="E329" s="35"/>
      <c r="F329" s="35"/>
      <c r="G329" s="35"/>
      <c r="H329" s="35"/>
      <c r="I329" s="35"/>
      <c r="J329" s="35"/>
      <c r="K329" s="53"/>
      <c r="L329" s="53"/>
      <c r="M329" s="202"/>
    </row>
    <row r="330" spans="1:13" ht="15.75" hidden="1" customHeight="1">
      <c r="A330" s="14" t="s">
        <v>246</v>
      </c>
      <c r="B330" s="15" t="s">
        <v>202</v>
      </c>
      <c r="C330" s="98"/>
      <c r="D330" s="117"/>
      <c r="E330" s="24"/>
      <c r="F330" s="24"/>
      <c r="G330" s="24"/>
      <c r="H330" s="24"/>
      <c r="I330" s="24"/>
      <c r="J330" s="24"/>
      <c r="K330" s="54"/>
      <c r="L330" s="54"/>
      <c r="M330" s="202"/>
    </row>
    <row r="331" spans="1:13" ht="15.75" hidden="1" customHeight="1">
      <c r="A331" s="14" t="s">
        <v>247</v>
      </c>
      <c r="B331" s="15" t="s">
        <v>204</v>
      </c>
      <c r="C331" s="98"/>
      <c r="D331" s="117"/>
      <c r="E331" s="24"/>
      <c r="F331" s="24"/>
      <c r="G331" s="24"/>
      <c r="H331" s="24"/>
      <c r="I331" s="24"/>
      <c r="J331" s="24"/>
      <c r="K331" s="54"/>
      <c r="L331" s="54"/>
      <c r="M331" s="202"/>
    </row>
    <row r="332" spans="1:13" ht="15.75" hidden="1" customHeight="1">
      <c r="A332" s="14" t="s">
        <v>248</v>
      </c>
      <c r="B332" s="15" t="s">
        <v>206</v>
      </c>
      <c r="C332" s="98"/>
      <c r="D332" s="117"/>
      <c r="E332" s="24"/>
      <c r="F332" s="24"/>
      <c r="G332" s="24"/>
      <c r="H332" s="24"/>
      <c r="I332" s="24"/>
      <c r="J332" s="24"/>
      <c r="K332" s="54"/>
      <c r="L332" s="54"/>
      <c r="M332" s="202"/>
    </row>
    <row r="333" spans="1:13" ht="15.75" hidden="1" customHeight="1">
      <c r="A333" s="14" t="s">
        <v>249</v>
      </c>
      <c r="B333" s="15" t="s">
        <v>208</v>
      </c>
      <c r="C333" s="98"/>
      <c r="D333" s="117"/>
      <c r="E333" s="24"/>
      <c r="F333" s="24"/>
      <c r="G333" s="24"/>
      <c r="H333" s="24"/>
      <c r="I333" s="24"/>
      <c r="J333" s="24"/>
      <c r="K333" s="54"/>
      <c r="L333" s="54"/>
      <c r="M333" s="202"/>
    </row>
    <row r="334" spans="1:13" ht="15.75" hidden="1" customHeight="1">
      <c r="A334" s="14" t="s">
        <v>250</v>
      </c>
      <c r="B334" s="15" t="s">
        <v>209</v>
      </c>
      <c r="C334" s="98"/>
      <c r="D334" s="117"/>
      <c r="E334" s="24"/>
      <c r="F334" s="24"/>
      <c r="G334" s="24"/>
      <c r="H334" s="24"/>
      <c r="I334" s="24"/>
      <c r="J334" s="24"/>
      <c r="K334" s="54"/>
      <c r="L334" s="54"/>
      <c r="M334" s="202"/>
    </row>
    <row r="335" spans="1:13" ht="15.75" hidden="1" customHeight="1">
      <c r="A335" s="14" t="s">
        <v>251</v>
      </c>
      <c r="B335" s="15" t="s">
        <v>211</v>
      </c>
      <c r="C335" s="98"/>
      <c r="D335" s="117"/>
      <c r="E335" s="24"/>
      <c r="F335" s="24"/>
      <c r="G335" s="24"/>
      <c r="H335" s="24"/>
      <c r="I335" s="24"/>
      <c r="J335" s="24"/>
      <c r="K335" s="54"/>
      <c r="L335" s="54"/>
      <c r="M335" s="202"/>
    </row>
    <row r="336" spans="1:13" ht="15.75" hidden="1" customHeight="1">
      <c r="A336" s="14" t="s">
        <v>252</v>
      </c>
      <c r="B336" s="15" t="s">
        <v>213</v>
      </c>
      <c r="C336" s="98"/>
      <c r="D336" s="117"/>
      <c r="E336" s="24"/>
      <c r="F336" s="24"/>
      <c r="G336" s="24"/>
      <c r="H336" s="24"/>
      <c r="I336" s="24"/>
      <c r="J336" s="24"/>
      <c r="K336" s="54"/>
      <c r="L336" s="54"/>
      <c r="M336" s="202"/>
    </row>
    <row r="337" spans="1:13" ht="31.5" hidden="1" customHeight="1">
      <c r="A337" s="14" t="s">
        <v>253</v>
      </c>
      <c r="B337" s="15" t="s">
        <v>215</v>
      </c>
      <c r="C337" s="98"/>
      <c r="D337" s="117"/>
      <c r="E337" s="35"/>
      <c r="F337" s="35"/>
      <c r="G337" s="35"/>
      <c r="H337" s="35"/>
      <c r="I337" s="35"/>
      <c r="J337" s="35"/>
      <c r="K337" s="53"/>
      <c r="L337" s="53"/>
      <c r="M337" s="202"/>
    </row>
    <row r="338" spans="1:13" ht="15.75" hidden="1" customHeight="1">
      <c r="A338" s="14" t="s">
        <v>254</v>
      </c>
      <c r="B338" s="15" t="s">
        <v>217</v>
      </c>
      <c r="C338" s="98"/>
      <c r="D338" s="117"/>
      <c r="E338" s="24"/>
      <c r="F338" s="24"/>
      <c r="G338" s="24"/>
      <c r="H338" s="24"/>
      <c r="I338" s="24"/>
      <c r="J338" s="24"/>
      <c r="K338" s="54"/>
      <c r="L338" s="54"/>
      <c r="M338" s="202"/>
    </row>
    <row r="339" spans="1:13" ht="15.75" hidden="1" customHeight="1">
      <c r="A339" s="14" t="s">
        <v>255</v>
      </c>
      <c r="B339" s="15" t="s">
        <v>219</v>
      </c>
      <c r="C339" s="98"/>
      <c r="D339" s="117"/>
      <c r="E339" s="24"/>
      <c r="F339" s="24"/>
      <c r="G339" s="24"/>
      <c r="H339" s="24"/>
      <c r="I339" s="24"/>
      <c r="J339" s="24"/>
      <c r="K339" s="54"/>
      <c r="L339" s="54"/>
      <c r="M339" s="202"/>
    </row>
    <row r="340" spans="1:13" ht="15.75" hidden="1" customHeight="1">
      <c r="A340" s="14" t="s">
        <v>256</v>
      </c>
      <c r="B340" s="15" t="s">
        <v>221</v>
      </c>
      <c r="C340" s="98"/>
      <c r="D340" s="117"/>
      <c r="E340" s="24"/>
      <c r="F340" s="24"/>
      <c r="G340" s="24"/>
      <c r="H340" s="24"/>
      <c r="I340" s="24"/>
      <c r="J340" s="24"/>
      <c r="K340" s="54"/>
      <c r="L340" s="54"/>
      <c r="M340" s="202"/>
    </row>
    <row r="341" spans="1:13" ht="15.75" hidden="1" customHeight="1">
      <c r="A341" s="14" t="s">
        <v>257</v>
      </c>
      <c r="B341" s="15" t="s">
        <v>223</v>
      </c>
      <c r="C341" s="98"/>
      <c r="D341" s="117"/>
      <c r="E341" s="24"/>
      <c r="F341" s="24"/>
      <c r="G341" s="24"/>
      <c r="H341" s="24"/>
      <c r="I341" s="24"/>
      <c r="J341" s="24"/>
      <c r="K341" s="54"/>
      <c r="L341" s="54"/>
      <c r="M341" s="202"/>
    </row>
    <row r="342" spans="1:13" ht="15.75" hidden="1" customHeight="1">
      <c r="A342" s="14" t="s">
        <v>258</v>
      </c>
      <c r="B342" s="15" t="s">
        <v>225</v>
      </c>
      <c r="C342" s="98"/>
      <c r="D342" s="117"/>
      <c r="E342" s="24"/>
      <c r="F342" s="24"/>
      <c r="G342" s="24"/>
      <c r="H342" s="24"/>
      <c r="I342" s="24"/>
      <c r="J342" s="24"/>
      <c r="K342" s="54"/>
      <c r="L342" s="54"/>
      <c r="M342" s="202"/>
    </row>
    <row r="343" spans="1:13" ht="15.75" hidden="1" customHeight="1">
      <c r="A343" s="14" t="s">
        <v>259</v>
      </c>
      <c r="B343" s="15" t="s">
        <v>227</v>
      </c>
      <c r="C343" s="98"/>
      <c r="D343" s="117"/>
      <c r="E343" s="24"/>
      <c r="F343" s="24"/>
      <c r="G343" s="24"/>
      <c r="H343" s="24"/>
      <c r="I343" s="24"/>
      <c r="J343" s="24"/>
      <c r="K343" s="54"/>
      <c r="L343" s="54"/>
      <c r="M343" s="202"/>
    </row>
    <row r="344" spans="1:13" ht="15.75" hidden="1" customHeight="1">
      <c r="A344" s="14" t="s">
        <v>260</v>
      </c>
      <c r="B344" s="15" t="s">
        <v>213</v>
      </c>
      <c r="C344" s="98"/>
      <c r="D344" s="117"/>
      <c r="E344" s="24"/>
      <c r="F344" s="24"/>
      <c r="G344" s="24"/>
      <c r="H344" s="24"/>
      <c r="I344" s="24"/>
      <c r="J344" s="24"/>
      <c r="K344" s="54"/>
      <c r="L344" s="54"/>
      <c r="M344" s="202"/>
    </row>
    <row r="345" spans="1:13" ht="47.25" hidden="1" customHeight="1">
      <c r="A345" s="69" t="s">
        <v>261</v>
      </c>
      <c r="B345" s="70" t="s">
        <v>262</v>
      </c>
      <c r="C345" s="98"/>
      <c r="D345" s="117"/>
      <c r="E345" s="41"/>
      <c r="F345" s="41"/>
      <c r="G345" s="41"/>
      <c r="H345" s="41"/>
      <c r="I345" s="41"/>
      <c r="J345" s="41"/>
      <c r="K345" s="58"/>
      <c r="L345" s="58"/>
      <c r="M345" s="202"/>
    </row>
    <row r="346" spans="1:13" ht="31.5" hidden="1" customHeight="1">
      <c r="A346" s="71" t="s">
        <v>263</v>
      </c>
      <c r="B346" s="72" t="s">
        <v>264</v>
      </c>
      <c r="C346" s="98"/>
      <c r="D346" s="117"/>
      <c r="E346" s="18"/>
      <c r="F346" s="18"/>
      <c r="G346" s="18"/>
      <c r="H346" s="18"/>
      <c r="I346" s="18"/>
      <c r="J346" s="18"/>
      <c r="K346" s="63"/>
      <c r="L346" s="63"/>
      <c r="M346" s="202"/>
    </row>
    <row r="347" spans="1:13" ht="15.75" hidden="1" customHeight="1">
      <c r="A347" s="22" t="s">
        <v>265</v>
      </c>
      <c r="B347" s="23" t="s">
        <v>266</v>
      </c>
      <c r="C347" s="98"/>
      <c r="D347" s="117"/>
      <c r="E347" s="24"/>
      <c r="F347" s="24"/>
      <c r="G347" s="24"/>
      <c r="H347" s="24"/>
      <c r="I347" s="24"/>
      <c r="J347" s="24"/>
      <c r="K347" s="54"/>
      <c r="L347" s="54"/>
      <c r="M347" s="202"/>
    </row>
    <row r="348" spans="1:13" ht="15.75" hidden="1" customHeight="1">
      <c r="A348" s="22" t="s">
        <v>267</v>
      </c>
      <c r="B348" s="23" t="s">
        <v>268</v>
      </c>
      <c r="C348" s="98"/>
      <c r="D348" s="117"/>
      <c r="E348" s="24"/>
      <c r="F348" s="24"/>
      <c r="G348" s="24"/>
      <c r="H348" s="24"/>
      <c r="I348" s="24"/>
      <c r="J348" s="24"/>
      <c r="K348" s="54"/>
      <c r="L348" s="54"/>
      <c r="M348" s="202"/>
    </row>
    <row r="349" spans="1:13" ht="15.75" hidden="1" customHeight="1">
      <c r="A349" s="22" t="s">
        <v>269</v>
      </c>
      <c r="B349" s="23" t="s">
        <v>270</v>
      </c>
      <c r="C349" s="98"/>
      <c r="D349" s="117"/>
      <c r="E349" s="24"/>
      <c r="F349" s="24"/>
      <c r="G349" s="24"/>
      <c r="H349" s="24"/>
      <c r="I349" s="24"/>
      <c r="J349" s="24"/>
      <c r="K349" s="54"/>
      <c r="L349" s="54"/>
      <c r="M349" s="202"/>
    </row>
    <row r="350" spans="1:13" ht="15.75" hidden="1" customHeight="1">
      <c r="A350" s="22" t="s">
        <v>271</v>
      </c>
      <c r="B350" s="23" t="s">
        <v>272</v>
      </c>
      <c r="C350" s="98"/>
      <c r="D350" s="117"/>
      <c r="E350" s="24"/>
      <c r="F350" s="24"/>
      <c r="G350" s="24"/>
      <c r="H350" s="24"/>
      <c r="I350" s="24"/>
      <c r="J350" s="24"/>
      <c r="K350" s="54"/>
      <c r="L350" s="54"/>
      <c r="M350" s="202"/>
    </row>
    <row r="351" spans="1:13" ht="15.75" hidden="1" customHeight="1">
      <c r="A351" s="22" t="s">
        <v>273</v>
      </c>
      <c r="B351" s="23" t="s">
        <v>274</v>
      </c>
      <c r="C351" s="98"/>
      <c r="D351" s="117"/>
      <c r="E351" s="24"/>
      <c r="F351" s="24"/>
      <c r="G351" s="24"/>
      <c r="H351" s="24"/>
      <c r="I351" s="24"/>
      <c r="J351" s="24"/>
      <c r="K351" s="54"/>
      <c r="L351" s="54"/>
      <c r="M351" s="202"/>
    </row>
    <row r="352" spans="1:13">
      <c r="A352" s="173" t="s">
        <v>322</v>
      </c>
      <c r="B352" s="34" t="s">
        <v>275</v>
      </c>
      <c r="C352" s="142">
        <f>C353+C360</f>
        <v>0</v>
      </c>
      <c r="D352" s="117">
        <f>SUM(E352:L352)</f>
        <v>0</v>
      </c>
      <c r="E352" s="142">
        <f>E353+E360</f>
        <v>0</v>
      </c>
      <c r="F352" s="142">
        <f t="shared" ref="F352:L352" si="47">F353+F360</f>
        <v>0</v>
      </c>
      <c r="G352" s="142">
        <f t="shared" si="47"/>
        <v>0</v>
      </c>
      <c r="H352" s="142">
        <f t="shared" si="47"/>
        <v>0</v>
      </c>
      <c r="I352" s="142">
        <f t="shared" si="47"/>
        <v>0</v>
      </c>
      <c r="J352" s="142">
        <f t="shared" si="47"/>
        <v>0</v>
      </c>
      <c r="K352" s="142">
        <f t="shared" si="47"/>
        <v>0</v>
      </c>
      <c r="L352" s="180">
        <f t="shared" si="47"/>
        <v>0</v>
      </c>
      <c r="M352" s="202"/>
    </row>
    <row r="353" spans="1:13">
      <c r="A353" s="196"/>
      <c r="B353" s="47" t="s">
        <v>161</v>
      </c>
      <c r="C353" s="98">
        <f>SUM(C354:C359)</f>
        <v>0</v>
      </c>
      <c r="D353" s="117">
        <f>SUM(E353:L353)</f>
        <v>0</v>
      </c>
      <c r="E353" s="98">
        <f>SUM(E354:E359)</f>
        <v>0</v>
      </c>
      <c r="F353" s="98">
        <f t="shared" ref="F353:L353" si="48">SUM(F354:F359)</f>
        <v>0</v>
      </c>
      <c r="G353" s="98">
        <f t="shared" si="48"/>
        <v>0</v>
      </c>
      <c r="H353" s="98">
        <f t="shared" si="48"/>
        <v>0</v>
      </c>
      <c r="I353" s="98">
        <f t="shared" si="48"/>
        <v>0</v>
      </c>
      <c r="J353" s="98">
        <f t="shared" si="48"/>
        <v>0</v>
      </c>
      <c r="K353" s="98">
        <f t="shared" si="48"/>
        <v>0</v>
      </c>
      <c r="L353" s="181">
        <f t="shared" si="48"/>
        <v>0</v>
      </c>
      <c r="M353" s="202"/>
    </row>
    <row r="354" spans="1:13">
      <c r="A354" s="197"/>
      <c r="B354" s="20" t="s">
        <v>162</v>
      </c>
      <c r="C354" s="85">
        <f t="shared" ref="C354:C359" si="49">SUM(E354:L354)</f>
        <v>0</v>
      </c>
      <c r="D354" s="111"/>
      <c r="E354" s="24"/>
      <c r="F354" s="24"/>
      <c r="G354" s="24"/>
      <c r="H354" s="24"/>
      <c r="I354" s="24"/>
      <c r="J354" s="24"/>
      <c r="K354" s="24"/>
      <c r="L354" s="157"/>
      <c r="M354" s="202"/>
    </row>
    <row r="355" spans="1:13">
      <c r="A355" s="197"/>
      <c r="B355" s="20" t="s">
        <v>163</v>
      </c>
      <c r="C355" s="85">
        <f t="shared" si="49"/>
        <v>0</v>
      </c>
      <c r="D355" s="111"/>
      <c r="E355" s="24"/>
      <c r="F355" s="24"/>
      <c r="G355" s="24"/>
      <c r="H355" s="24"/>
      <c r="I355" s="24"/>
      <c r="J355" s="24"/>
      <c r="K355" s="24"/>
      <c r="L355" s="157"/>
      <c r="M355" s="202"/>
    </row>
    <row r="356" spans="1:13">
      <c r="A356" s="197"/>
      <c r="B356" s="20" t="s">
        <v>164</v>
      </c>
      <c r="C356" s="85">
        <f t="shared" si="49"/>
        <v>0</v>
      </c>
      <c r="D356" s="111"/>
      <c r="E356" s="24"/>
      <c r="F356" s="24"/>
      <c r="G356" s="24"/>
      <c r="H356" s="24"/>
      <c r="I356" s="24"/>
      <c r="J356" s="24"/>
      <c r="K356" s="24"/>
      <c r="L356" s="157"/>
      <c r="M356" s="202"/>
    </row>
    <row r="357" spans="1:13">
      <c r="A357" s="197"/>
      <c r="B357" s="20" t="s">
        <v>165</v>
      </c>
      <c r="C357" s="85">
        <f t="shared" si="49"/>
        <v>0</v>
      </c>
      <c r="D357" s="111"/>
      <c r="E357" s="24"/>
      <c r="F357" s="24"/>
      <c r="G357" s="24"/>
      <c r="H357" s="24"/>
      <c r="I357" s="24"/>
      <c r="J357" s="24"/>
      <c r="K357" s="24"/>
      <c r="L357" s="157"/>
      <c r="M357" s="202"/>
    </row>
    <row r="358" spans="1:13">
      <c r="A358" s="197"/>
      <c r="B358" s="20" t="s">
        <v>166</v>
      </c>
      <c r="C358" s="85">
        <f t="shared" si="49"/>
        <v>0</v>
      </c>
      <c r="D358" s="111"/>
      <c r="E358" s="24"/>
      <c r="F358" s="24"/>
      <c r="G358" s="24"/>
      <c r="H358" s="24"/>
      <c r="I358" s="24"/>
      <c r="J358" s="24"/>
      <c r="K358" s="24"/>
      <c r="L358" s="157"/>
      <c r="M358" s="202"/>
    </row>
    <row r="359" spans="1:13">
      <c r="A359" s="198"/>
      <c r="B359" s="20" t="s">
        <v>167</v>
      </c>
      <c r="C359" s="85">
        <f t="shared" si="49"/>
        <v>0</v>
      </c>
      <c r="D359" s="111"/>
      <c r="E359" s="24"/>
      <c r="F359" s="24"/>
      <c r="G359" s="24"/>
      <c r="H359" s="24"/>
      <c r="I359" s="24"/>
      <c r="J359" s="24"/>
      <c r="K359" s="24"/>
      <c r="L359" s="157"/>
      <c r="M359" s="202"/>
    </row>
    <row r="360" spans="1:13">
      <c r="A360" s="196"/>
      <c r="B360" s="47" t="s">
        <v>168</v>
      </c>
      <c r="C360" s="98">
        <f>SUM(C361:C366)</f>
        <v>0</v>
      </c>
      <c r="D360" s="117">
        <f>SUM(E360:L360)</f>
        <v>0</v>
      </c>
      <c r="E360" s="98">
        <f>SUM(E361:E366)</f>
        <v>0</v>
      </c>
      <c r="F360" s="98">
        <f t="shared" ref="F360:L360" si="50">SUM(F361:F366)</f>
        <v>0</v>
      </c>
      <c r="G360" s="98">
        <f t="shared" si="50"/>
        <v>0</v>
      </c>
      <c r="H360" s="98">
        <f t="shared" si="50"/>
        <v>0</v>
      </c>
      <c r="I360" s="98">
        <f t="shared" si="50"/>
        <v>0</v>
      </c>
      <c r="J360" s="98">
        <f t="shared" si="50"/>
        <v>0</v>
      </c>
      <c r="K360" s="98">
        <f t="shared" si="50"/>
        <v>0</v>
      </c>
      <c r="L360" s="181">
        <f t="shared" si="50"/>
        <v>0</v>
      </c>
      <c r="M360" s="202"/>
    </row>
    <row r="361" spans="1:13">
      <c r="A361" s="197"/>
      <c r="B361" s="20" t="s">
        <v>162</v>
      </c>
      <c r="C361" s="85">
        <f t="shared" ref="C361:C366" si="51">SUM(E361:L361)</f>
        <v>0</v>
      </c>
      <c r="D361" s="111"/>
      <c r="E361" s="24"/>
      <c r="F361" s="24"/>
      <c r="G361" s="24"/>
      <c r="H361" s="24"/>
      <c r="I361" s="24"/>
      <c r="J361" s="24"/>
      <c r="K361" s="24"/>
      <c r="L361" s="157"/>
      <c r="M361" s="202"/>
    </row>
    <row r="362" spans="1:13">
      <c r="A362" s="197"/>
      <c r="B362" s="20" t="s">
        <v>163</v>
      </c>
      <c r="C362" s="85">
        <f t="shared" si="51"/>
        <v>0</v>
      </c>
      <c r="D362" s="111"/>
      <c r="E362" s="24"/>
      <c r="F362" s="24"/>
      <c r="G362" s="24"/>
      <c r="H362" s="24"/>
      <c r="I362" s="24"/>
      <c r="J362" s="24"/>
      <c r="K362" s="24"/>
      <c r="L362" s="157"/>
      <c r="M362" s="202"/>
    </row>
    <row r="363" spans="1:13">
      <c r="A363" s="197"/>
      <c r="B363" s="20" t="s">
        <v>164</v>
      </c>
      <c r="C363" s="85">
        <f t="shared" si="51"/>
        <v>0</v>
      </c>
      <c r="D363" s="111"/>
      <c r="E363" s="24"/>
      <c r="F363" s="24"/>
      <c r="G363" s="24"/>
      <c r="H363" s="24"/>
      <c r="I363" s="24"/>
      <c r="J363" s="24"/>
      <c r="K363" s="24"/>
      <c r="L363" s="157"/>
      <c r="M363" s="202"/>
    </row>
    <row r="364" spans="1:13">
      <c r="A364" s="197"/>
      <c r="B364" s="20" t="s">
        <v>165</v>
      </c>
      <c r="C364" s="85">
        <f t="shared" si="51"/>
        <v>0</v>
      </c>
      <c r="D364" s="111"/>
      <c r="E364" s="24"/>
      <c r="F364" s="24"/>
      <c r="G364" s="24"/>
      <c r="H364" s="24"/>
      <c r="I364" s="24"/>
      <c r="J364" s="24"/>
      <c r="K364" s="24"/>
      <c r="L364" s="157"/>
      <c r="M364" s="202"/>
    </row>
    <row r="365" spans="1:13">
      <c r="A365" s="197"/>
      <c r="B365" s="20" t="s">
        <v>166</v>
      </c>
      <c r="C365" s="85">
        <f t="shared" si="51"/>
        <v>0</v>
      </c>
      <c r="D365" s="111"/>
      <c r="E365" s="24"/>
      <c r="F365" s="24"/>
      <c r="G365" s="24"/>
      <c r="H365" s="24"/>
      <c r="I365" s="24"/>
      <c r="J365" s="24"/>
      <c r="K365" s="24"/>
      <c r="L365" s="157"/>
      <c r="M365" s="202"/>
    </row>
    <row r="366" spans="1:13">
      <c r="A366" s="198"/>
      <c r="B366" s="48" t="s">
        <v>167</v>
      </c>
      <c r="C366" s="85">
        <f t="shared" si="51"/>
        <v>0</v>
      </c>
      <c r="D366" s="111"/>
      <c r="E366" s="24"/>
      <c r="F366" s="24"/>
      <c r="G366" s="24"/>
      <c r="H366" s="24"/>
      <c r="I366" s="24"/>
      <c r="J366" s="24"/>
      <c r="K366" s="24"/>
      <c r="L366" s="157"/>
      <c r="M366" s="202"/>
    </row>
    <row r="367" spans="1:13">
      <c r="A367" s="174" t="s">
        <v>323</v>
      </c>
      <c r="B367" s="73" t="s">
        <v>276</v>
      </c>
      <c r="C367" s="142">
        <f>C368+C375</f>
        <v>0</v>
      </c>
      <c r="D367" s="117">
        <f>SUM(E367:L367)</f>
        <v>0</v>
      </c>
      <c r="E367" s="142">
        <f>E368+E375</f>
        <v>0</v>
      </c>
      <c r="F367" s="142">
        <f t="shared" ref="F367:L367" si="52">F368+F375</f>
        <v>0</v>
      </c>
      <c r="G367" s="142">
        <f t="shared" si="52"/>
        <v>0</v>
      </c>
      <c r="H367" s="142">
        <f t="shared" si="52"/>
        <v>0</v>
      </c>
      <c r="I367" s="142">
        <f t="shared" si="52"/>
        <v>0</v>
      </c>
      <c r="J367" s="142">
        <f t="shared" si="52"/>
        <v>0</v>
      </c>
      <c r="K367" s="142">
        <f t="shared" si="52"/>
        <v>0</v>
      </c>
      <c r="L367" s="180">
        <f t="shared" si="52"/>
        <v>0</v>
      </c>
      <c r="M367" s="202"/>
    </row>
    <row r="368" spans="1:13">
      <c r="A368" s="196"/>
      <c r="B368" s="47" t="s">
        <v>161</v>
      </c>
      <c r="C368" s="98">
        <f>SUM(C369:C374)</f>
        <v>0</v>
      </c>
      <c r="D368" s="117">
        <f>SUM(E368:L368)</f>
        <v>0</v>
      </c>
      <c r="E368" s="98">
        <f>SUM(E369:E374)</f>
        <v>0</v>
      </c>
      <c r="F368" s="98">
        <f t="shared" ref="F368:L368" si="53">SUM(F369:F374)</f>
        <v>0</v>
      </c>
      <c r="G368" s="98">
        <f t="shared" si="53"/>
        <v>0</v>
      </c>
      <c r="H368" s="98">
        <f t="shared" si="53"/>
        <v>0</v>
      </c>
      <c r="I368" s="98">
        <f t="shared" si="53"/>
        <v>0</v>
      </c>
      <c r="J368" s="98">
        <f t="shared" si="53"/>
        <v>0</v>
      </c>
      <c r="K368" s="98">
        <f t="shared" si="53"/>
        <v>0</v>
      </c>
      <c r="L368" s="181">
        <f t="shared" si="53"/>
        <v>0</v>
      </c>
      <c r="M368" s="202"/>
    </row>
    <row r="369" spans="1:13">
      <c r="A369" s="197"/>
      <c r="B369" s="20" t="s">
        <v>162</v>
      </c>
      <c r="C369" s="85">
        <f t="shared" ref="C369:C374" si="54">SUM(E369:L369)</f>
        <v>0</v>
      </c>
      <c r="D369" s="111"/>
      <c r="E369" s="24"/>
      <c r="F369" s="24"/>
      <c r="G369" s="24"/>
      <c r="H369" s="24"/>
      <c r="I369" s="24"/>
      <c r="J369" s="24"/>
      <c r="K369" s="24"/>
      <c r="L369" s="157"/>
      <c r="M369" s="202"/>
    </row>
    <row r="370" spans="1:13">
      <c r="A370" s="197"/>
      <c r="B370" s="20" t="s">
        <v>163</v>
      </c>
      <c r="C370" s="85">
        <f t="shared" si="54"/>
        <v>0</v>
      </c>
      <c r="D370" s="111"/>
      <c r="E370" s="24"/>
      <c r="F370" s="24"/>
      <c r="G370" s="24"/>
      <c r="H370" s="24"/>
      <c r="I370" s="24"/>
      <c r="J370" s="24"/>
      <c r="K370" s="24"/>
      <c r="L370" s="157"/>
      <c r="M370" s="202"/>
    </row>
    <row r="371" spans="1:13">
      <c r="A371" s="197"/>
      <c r="B371" s="20" t="s">
        <v>164</v>
      </c>
      <c r="C371" s="85">
        <f t="shared" si="54"/>
        <v>0</v>
      </c>
      <c r="D371" s="111"/>
      <c r="E371" s="24"/>
      <c r="F371" s="24"/>
      <c r="G371" s="24"/>
      <c r="H371" s="24"/>
      <c r="I371" s="24"/>
      <c r="J371" s="24"/>
      <c r="K371" s="24"/>
      <c r="L371" s="157"/>
      <c r="M371" s="202"/>
    </row>
    <row r="372" spans="1:13">
      <c r="A372" s="197"/>
      <c r="B372" s="20" t="s">
        <v>165</v>
      </c>
      <c r="C372" s="85">
        <f t="shared" si="54"/>
        <v>0</v>
      </c>
      <c r="D372" s="111"/>
      <c r="E372" s="24"/>
      <c r="F372" s="24"/>
      <c r="G372" s="24"/>
      <c r="H372" s="24"/>
      <c r="I372" s="24"/>
      <c r="J372" s="24"/>
      <c r="K372" s="24"/>
      <c r="L372" s="157"/>
      <c r="M372" s="202"/>
    </row>
    <row r="373" spans="1:13">
      <c r="A373" s="197"/>
      <c r="B373" s="20" t="s">
        <v>166</v>
      </c>
      <c r="C373" s="85">
        <f t="shared" si="54"/>
        <v>0</v>
      </c>
      <c r="D373" s="111"/>
      <c r="E373" s="24"/>
      <c r="F373" s="24"/>
      <c r="G373" s="24"/>
      <c r="H373" s="24"/>
      <c r="I373" s="24"/>
      <c r="J373" s="24"/>
      <c r="K373" s="24"/>
      <c r="L373" s="157"/>
      <c r="M373" s="202"/>
    </row>
    <row r="374" spans="1:13">
      <c r="A374" s="198"/>
      <c r="B374" s="20" t="s">
        <v>167</v>
      </c>
      <c r="C374" s="85">
        <f t="shared" si="54"/>
        <v>0</v>
      </c>
      <c r="D374" s="111"/>
      <c r="E374" s="24"/>
      <c r="F374" s="24"/>
      <c r="G374" s="24"/>
      <c r="H374" s="24"/>
      <c r="I374" s="24"/>
      <c r="J374" s="24"/>
      <c r="K374" s="24"/>
      <c r="L374" s="157"/>
      <c r="M374" s="202"/>
    </row>
    <row r="375" spans="1:13">
      <c r="A375" s="196"/>
      <c r="B375" s="47" t="s">
        <v>168</v>
      </c>
      <c r="C375" s="98">
        <f>SUM(C376:C381)</f>
        <v>0</v>
      </c>
      <c r="D375" s="117">
        <f>SUM(E375:L375)</f>
        <v>0</v>
      </c>
      <c r="E375" s="98">
        <f>SUM(E376:E381)</f>
        <v>0</v>
      </c>
      <c r="F375" s="98">
        <f t="shared" ref="F375:L375" si="55">SUM(F376:F381)</f>
        <v>0</v>
      </c>
      <c r="G375" s="98">
        <f t="shared" si="55"/>
        <v>0</v>
      </c>
      <c r="H375" s="98">
        <f t="shared" si="55"/>
        <v>0</v>
      </c>
      <c r="I375" s="98">
        <f t="shared" si="55"/>
        <v>0</v>
      </c>
      <c r="J375" s="98">
        <f t="shared" si="55"/>
        <v>0</v>
      </c>
      <c r="K375" s="98">
        <f t="shared" si="55"/>
        <v>0</v>
      </c>
      <c r="L375" s="181">
        <f t="shared" si="55"/>
        <v>0</v>
      </c>
      <c r="M375" s="202"/>
    </row>
    <row r="376" spans="1:13">
      <c r="A376" s="197"/>
      <c r="B376" s="20" t="s">
        <v>162</v>
      </c>
      <c r="C376" s="85">
        <f t="shared" ref="C376:C381" si="56">SUM(E376:L376)</f>
        <v>0</v>
      </c>
      <c r="D376" s="111"/>
      <c r="E376" s="24"/>
      <c r="F376" s="24"/>
      <c r="G376" s="24"/>
      <c r="H376" s="24"/>
      <c r="I376" s="24"/>
      <c r="J376" s="24"/>
      <c r="K376" s="24"/>
      <c r="L376" s="157"/>
      <c r="M376" s="202"/>
    </row>
    <row r="377" spans="1:13">
      <c r="A377" s="197"/>
      <c r="B377" s="20" t="s">
        <v>163</v>
      </c>
      <c r="C377" s="85">
        <f t="shared" si="56"/>
        <v>0</v>
      </c>
      <c r="D377" s="111"/>
      <c r="E377" s="24"/>
      <c r="F377" s="24"/>
      <c r="G377" s="24"/>
      <c r="H377" s="24"/>
      <c r="I377" s="24"/>
      <c r="J377" s="24"/>
      <c r="K377" s="24"/>
      <c r="L377" s="157"/>
      <c r="M377" s="202"/>
    </row>
    <row r="378" spans="1:13">
      <c r="A378" s="197"/>
      <c r="B378" s="20" t="s">
        <v>164</v>
      </c>
      <c r="C378" s="85">
        <f t="shared" si="56"/>
        <v>0</v>
      </c>
      <c r="D378" s="111"/>
      <c r="E378" s="24"/>
      <c r="F378" s="24"/>
      <c r="G378" s="24"/>
      <c r="H378" s="24"/>
      <c r="I378" s="24"/>
      <c r="J378" s="24"/>
      <c r="K378" s="24"/>
      <c r="L378" s="157"/>
      <c r="M378" s="202"/>
    </row>
    <row r="379" spans="1:13">
      <c r="A379" s="197"/>
      <c r="B379" s="20" t="s">
        <v>165</v>
      </c>
      <c r="C379" s="85">
        <f t="shared" si="56"/>
        <v>0</v>
      </c>
      <c r="D379" s="111"/>
      <c r="E379" s="24"/>
      <c r="F379" s="24"/>
      <c r="G379" s="24"/>
      <c r="H379" s="24"/>
      <c r="I379" s="24"/>
      <c r="J379" s="24"/>
      <c r="K379" s="24"/>
      <c r="L379" s="157"/>
      <c r="M379" s="202"/>
    </row>
    <row r="380" spans="1:13">
      <c r="A380" s="197"/>
      <c r="B380" s="20" t="s">
        <v>166</v>
      </c>
      <c r="C380" s="85">
        <f t="shared" si="56"/>
        <v>0</v>
      </c>
      <c r="D380" s="111"/>
      <c r="E380" s="24"/>
      <c r="F380" s="24"/>
      <c r="G380" s="24"/>
      <c r="H380" s="24"/>
      <c r="I380" s="24"/>
      <c r="J380" s="24"/>
      <c r="K380" s="24"/>
      <c r="L380" s="157"/>
      <c r="M380" s="202"/>
    </row>
    <row r="381" spans="1:13">
      <c r="A381" s="198"/>
      <c r="B381" s="48" t="s">
        <v>167</v>
      </c>
      <c r="C381" s="85">
        <f t="shared" si="56"/>
        <v>0</v>
      </c>
      <c r="D381" s="111"/>
      <c r="E381" s="24"/>
      <c r="F381" s="24"/>
      <c r="G381" s="24"/>
      <c r="H381" s="24"/>
      <c r="I381" s="24"/>
      <c r="J381" s="24"/>
      <c r="K381" s="24"/>
      <c r="L381" s="157"/>
      <c r="M381" s="202"/>
    </row>
    <row r="382" spans="1:13">
      <c r="A382" s="174" t="s">
        <v>324</v>
      </c>
      <c r="B382" s="179" t="s">
        <v>335</v>
      </c>
      <c r="C382" s="142">
        <f>C383+C390</f>
        <v>0</v>
      </c>
      <c r="D382" s="117">
        <f>SUM(E382:L382)</f>
        <v>0</v>
      </c>
      <c r="E382" s="142">
        <f>E383+E390</f>
        <v>0</v>
      </c>
      <c r="F382" s="142">
        <f t="shared" ref="F382:L382" si="57">F383+F390</f>
        <v>0</v>
      </c>
      <c r="G382" s="142">
        <f t="shared" si="57"/>
        <v>0</v>
      </c>
      <c r="H382" s="142">
        <f t="shared" si="57"/>
        <v>0</v>
      </c>
      <c r="I382" s="142">
        <f t="shared" si="57"/>
        <v>0</v>
      </c>
      <c r="J382" s="142">
        <f t="shared" si="57"/>
        <v>0</v>
      </c>
      <c r="K382" s="142">
        <f t="shared" si="57"/>
        <v>0</v>
      </c>
      <c r="L382" s="180">
        <f t="shared" si="57"/>
        <v>0</v>
      </c>
      <c r="M382" s="202"/>
    </row>
    <row r="383" spans="1:13">
      <c r="A383" s="196"/>
      <c r="B383" s="47" t="s">
        <v>161</v>
      </c>
      <c r="C383" s="98">
        <f>SUM(C384:C389)</f>
        <v>0</v>
      </c>
      <c r="D383" s="117">
        <f>SUM(E383:L383)</f>
        <v>0</v>
      </c>
      <c r="E383" s="98">
        <f>SUM(E384:E389)</f>
        <v>0</v>
      </c>
      <c r="F383" s="98">
        <f t="shared" ref="F383:L383" si="58">SUM(F384:F389)</f>
        <v>0</v>
      </c>
      <c r="G383" s="98">
        <f t="shared" si="58"/>
        <v>0</v>
      </c>
      <c r="H383" s="98">
        <f t="shared" si="58"/>
        <v>0</v>
      </c>
      <c r="I383" s="98">
        <f t="shared" si="58"/>
        <v>0</v>
      </c>
      <c r="J383" s="98">
        <f t="shared" si="58"/>
        <v>0</v>
      </c>
      <c r="K383" s="98">
        <f t="shared" si="58"/>
        <v>0</v>
      </c>
      <c r="L383" s="181">
        <f t="shared" si="58"/>
        <v>0</v>
      </c>
      <c r="M383" s="202"/>
    </row>
    <row r="384" spans="1:13">
      <c r="A384" s="197"/>
      <c r="B384" s="20" t="s">
        <v>162</v>
      </c>
      <c r="C384" s="85">
        <f t="shared" ref="C384:C389" si="59">SUM(E384:L384)</f>
        <v>0</v>
      </c>
      <c r="D384" s="111"/>
      <c r="E384" s="24"/>
      <c r="F384" s="24"/>
      <c r="G384" s="24"/>
      <c r="H384" s="24"/>
      <c r="I384" s="24"/>
      <c r="J384" s="24"/>
      <c r="K384" s="24"/>
      <c r="L384" s="157"/>
      <c r="M384" s="202"/>
    </row>
    <row r="385" spans="1:13">
      <c r="A385" s="197"/>
      <c r="B385" s="20" t="s">
        <v>163</v>
      </c>
      <c r="C385" s="85">
        <f t="shared" si="59"/>
        <v>0</v>
      </c>
      <c r="D385" s="111"/>
      <c r="E385" s="24"/>
      <c r="F385" s="24"/>
      <c r="G385" s="24"/>
      <c r="H385" s="24"/>
      <c r="I385" s="24"/>
      <c r="J385" s="24"/>
      <c r="K385" s="24"/>
      <c r="L385" s="157"/>
      <c r="M385" s="202"/>
    </row>
    <row r="386" spans="1:13">
      <c r="A386" s="197"/>
      <c r="B386" s="20" t="s">
        <v>164</v>
      </c>
      <c r="C386" s="85">
        <f t="shared" si="59"/>
        <v>0</v>
      </c>
      <c r="D386" s="111"/>
      <c r="E386" s="24"/>
      <c r="F386" s="24"/>
      <c r="G386" s="24"/>
      <c r="H386" s="24"/>
      <c r="I386" s="24"/>
      <c r="J386" s="24"/>
      <c r="K386" s="24"/>
      <c r="L386" s="157"/>
      <c r="M386" s="202"/>
    </row>
    <row r="387" spans="1:13">
      <c r="A387" s="197"/>
      <c r="B387" s="20" t="s">
        <v>165</v>
      </c>
      <c r="C387" s="85">
        <f t="shared" si="59"/>
        <v>0</v>
      </c>
      <c r="D387" s="111"/>
      <c r="E387" s="24"/>
      <c r="F387" s="24"/>
      <c r="G387" s="24"/>
      <c r="H387" s="24"/>
      <c r="I387" s="24"/>
      <c r="J387" s="24"/>
      <c r="K387" s="24"/>
      <c r="L387" s="157"/>
      <c r="M387" s="202"/>
    </row>
    <row r="388" spans="1:13">
      <c r="A388" s="197"/>
      <c r="B388" s="20" t="s">
        <v>166</v>
      </c>
      <c r="C388" s="85">
        <f t="shared" si="59"/>
        <v>0</v>
      </c>
      <c r="D388" s="111"/>
      <c r="E388" s="24"/>
      <c r="F388" s="24"/>
      <c r="G388" s="24"/>
      <c r="H388" s="24"/>
      <c r="I388" s="24"/>
      <c r="J388" s="24"/>
      <c r="K388" s="24"/>
      <c r="L388" s="157"/>
      <c r="M388" s="202"/>
    </row>
    <row r="389" spans="1:13">
      <c r="A389" s="198"/>
      <c r="B389" s="20" t="s">
        <v>167</v>
      </c>
      <c r="C389" s="85">
        <f t="shared" si="59"/>
        <v>0</v>
      </c>
      <c r="D389" s="111"/>
      <c r="E389" s="24"/>
      <c r="F389" s="24"/>
      <c r="G389" s="24"/>
      <c r="H389" s="24"/>
      <c r="I389" s="24"/>
      <c r="J389" s="24"/>
      <c r="K389" s="24"/>
      <c r="L389" s="157"/>
      <c r="M389" s="202"/>
    </row>
    <row r="390" spans="1:13">
      <c r="A390" s="196"/>
      <c r="B390" s="47" t="s">
        <v>168</v>
      </c>
      <c r="C390" s="98">
        <f>SUM(C391:C396)</f>
        <v>0</v>
      </c>
      <c r="D390" s="117">
        <f>SUM(E390:L390)</f>
        <v>0</v>
      </c>
      <c r="E390" s="98">
        <f>SUM(E391:E396)</f>
        <v>0</v>
      </c>
      <c r="F390" s="98">
        <f t="shared" ref="F390:L390" si="60">SUM(F391:F396)</f>
        <v>0</v>
      </c>
      <c r="G390" s="98">
        <f t="shared" si="60"/>
        <v>0</v>
      </c>
      <c r="H390" s="98">
        <f t="shared" si="60"/>
        <v>0</v>
      </c>
      <c r="I390" s="98">
        <f t="shared" si="60"/>
        <v>0</v>
      </c>
      <c r="J390" s="98">
        <f t="shared" si="60"/>
        <v>0</v>
      </c>
      <c r="K390" s="98">
        <f t="shared" si="60"/>
        <v>0</v>
      </c>
      <c r="L390" s="181">
        <f t="shared" si="60"/>
        <v>0</v>
      </c>
      <c r="M390" s="202"/>
    </row>
    <row r="391" spans="1:13">
      <c r="A391" s="197"/>
      <c r="B391" s="20" t="s">
        <v>162</v>
      </c>
      <c r="C391" s="85">
        <f t="shared" ref="C391:C396" si="61">SUM(E391:L391)</f>
        <v>0</v>
      </c>
      <c r="D391" s="111"/>
      <c r="E391" s="24"/>
      <c r="F391" s="24"/>
      <c r="G391" s="24"/>
      <c r="H391" s="24"/>
      <c r="I391" s="24"/>
      <c r="J391" s="24"/>
      <c r="K391" s="24"/>
      <c r="L391" s="157"/>
      <c r="M391" s="202"/>
    </row>
    <row r="392" spans="1:13">
      <c r="A392" s="197"/>
      <c r="B392" s="20" t="s">
        <v>163</v>
      </c>
      <c r="C392" s="85">
        <f t="shared" si="61"/>
        <v>0</v>
      </c>
      <c r="D392" s="111"/>
      <c r="E392" s="24"/>
      <c r="F392" s="24"/>
      <c r="G392" s="24"/>
      <c r="H392" s="24"/>
      <c r="I392" s="24"/>
      <c r="J392" s="24"/>
      <c r="K392" s="24"/>
      <c r="L392" s="157"/>
      <c r="M392" s="202"/>
    </row>
    <row r="393" spans="1:13">
      <c r="A393" s="197"/>
      <c r="B393" s="20" t="s">
        <v>164</v>
      </c>
      <c r="C393" s="85">
        <f t="shared" si="61"/>
        <v>0</v>
      </c>
      <c r="D393" s="111"/>
      <c r="E393" s="24"/>
      <c r="F393" s="24"/>
      <c r="G393" s="24"/>
      <c r="H393" s="24"/>
      <c r="I393" s="24"/>
      <c r="J393" s="24"/>
      <c r="K393" s="24"/>
      <c r="L393" s="157"/>
      <c r="M393" s="202"/>
    </row>
    <row r="394" spans="1:13">
      <c r="A394" s="197"/>
      <c r="B394" s="20" t="s">
        <v>165</v>
      </c>
      <c r="C394" s="85">
        <f t="shared" si="61"/>
        <v>0</v>
      </c>
      <c r="D394" s="111"/>
      <c r="E394" s="24"/>
      <c r="F394" s="24"/>
      <c r="G394" s="24"/>
      <c r="H394" s="24"/>
      <c r="I394" s="24"/>
      <c r="J394" s="24"/>
      <c r="K394" s="24"/>
      <c r="L394" s="157"/>
      <c r="M394" s="202"/>
    </row>
    <row r="395" spans="1:13">
      <c r="A395" s="197"/>
      <c r="B395" s="20" t="s">
        <v>166</v>
      </c>
      <c r="C395" s="85">
        <f t="shared" si="61"/>
        <v>0</v>
      </c>
      <c r="D395" s="111"/>
      <c r="E395" s="24"/>
      <c r="F395" s="24"/>
      <c r="G395" s="24"/>
      <c r="H395" s="24"/>
      <c r="I395" s="24"/>
      <c r="J395" s="24"/>
      <c r="K395" s="24"/>
      <c r="L395" s="157"/>
      <c r="M395" s="202"/>
    </row>
    <row r="396" spans="1:13">
      <c r="A396" s="198"/>
      <c r="B396" s="48" t="s">
        <v>167</v>
      </c>
      <c r="C396" s="85">
        <f t="shared" si="61"/>
        <v>0</v>
      </c>
      <c r="D396" s="111"/>
      <c r="E396" s="24"/>
      <c r="F396" s="24"/>
      <c r="G396" s="24"/>
      <c r="H396" s="24"/>
      <c r="I396" s="24"/>
      <c r="J396" s="24"/>
      <c r="K396" s="24"/>
      <c r="L396" s="157"/>
      <c r="M396" s="202"/>
    </row>
    <row r="397" spans="1:13">
      <c r="A397" s="174" t="s">
        <v>336</v>
      </c>
      <c r="B397" s="179" t="s">
        <v>337</v>
      </c>
      <c r="C397" s="142">
        <f>C398+C405</f>
        <v>0</v>
      </c>
      <c r="D397" s="117">
        <f>SUM(E397:L397)</f>
        <v>0</v>
      </c>
      <c r="E397" s="142">
        <f>E398+E405</f>
        <v>0</v>
      </c>
      <c r="F397" s="142">
        <f t="shared" ref="F397:L397" si="62">F398+F405</f>
        <v>0</v>
      </c>
      <c r="G397" s="142">
        <f t="shared" si="62"/>
        <v>0</v>
      </c>
      <c r="H397" s="142">
        <f t="shared" si="62"/>
        <v>0</v>
      </c>
      <c r="I397" s="142">
        <f t="shared" si="62"/>
        <v>0</v>
      </c>
      <c r="J397" s="142">
        <f t="shared" si="62"/>
        <v>0</v>
      </c>
      <c r="K397" s="142">
        <f t="shared" si="62"/>
        <v>0</v>
      </c>
      <c r="L397" s="180">
        <f t="shared" si="62"/>
        <v>0</v>
      </c>
      <c r="M397" s="202"/>
    </row>
    <row r="398" spans="1:13">
      <c r="A398" s="196"/>
      <c r="B398" s="47" t="s">
        <v>161</v>
      </c>
      <c r="C398" s="98">
        <f>SUM(C399:C404)</f>
        <v>0</v>
      </c>
      <c r="D398" s="117">
        <f>SUM(E398:L398)</f>
        <v>0</v>
      </c>
      <c r="E398" s="98">
        <f>SUM(E399:E404)</f>
        <v>0</v>
      </c>
      <c r="F398" s="98">
        <f t="shared" ref="F398:L398" si="63">SUM(F399:F404)</f>
        <v>0</v>
      </c>
      <c r="G398" s="98">
        <f t="shared" si="63"/>
        <v>0</v>
      </c>
      <c r="H398" s="98">
        <f t="shared" si="63"/>
        <v>0</v>
      </c>
      <c r="I398" s="98">
        <f t="shared" si="63"/>
        <v>0</v>
      </c>
      <c r="J398" s="98">
        <f t="shared" si="63"/>
        <v>0</v>
      </c>
      <c r="K398" s="98">
        <f t="shared" si="63"/>
        <v>0</v>
      </c>
      <c r="L398" s="181">
        <f t="shared" si="63"/>
        <v>0</v>
      </c>
      <c r="M398" s="202"/>
    </row>
    <row r="399" spans="1:13">
      <c r="A399" s="197"/>
      <c r="B399" s="20" t="s">
        <v>162</v>
      </c>
      <c r="C399" s="85">
        <f t="shared" ref="C399:C404" si="64">SUM(E399:L399)</f>
        <v>0</v>
      </c>
      <c r="D399" s="111"/>
      <c r="E399" s="24"/>
      <c r="F399" s="24"/>
      <c r="G399" s="24"/>
      <c r="H399" s="24"/>
      <c r="I399" s="24"/>
      <c r="J399" s="24"/>
      <c r="K399" s="24"/>
      <c r="L399" s="157"/>
      <c r="M399" s="202"/>
    </row>
    <row r="400" spans="1:13">
      <c r="A400" s="197"/>
      <c r="B400" s="20" t="s">
        <v>163</v>
      </c>
      <c r="C400" s="85">
        <f t="shared" si="64"/>
        <v>0</v>
      </c>
      <c r="D400" s="111"/>
      <c r="E400" s="24"/>
      <c r="F400" s="24"/>
      <c r="G400" s="24"/>
      <c r="H400" s="24"/>
      <c r="I400" s="24"/>
      <c r="J400" s="24"/>
      <c r="K400" s="24"/>
      <c r="L400" s="157"/>
      <c r="M400" s="202"/>
    </row>
    <row r="401" spans="1:13">
      <c r="A401" s="197"/>
      <c r="B401" s="20" t="s">
        <v>164</v>
      </c>
      <c r="C401" s="85">
        <f t="shared" si="64"/>
        <v>0</v>
      </c>
      <c r="D401" s="111"/>
      <c r="E401" s="24"/>
      <c r="F401" s="24"/>
      <c r="G401" s="24"/>
      <c r="H401" s="24"/>
      <c r="I401" s="24"/>
      <c r="J401" s="24"/>
      <c r="K401" s="24"/>
      <c r="L401" s="157"/>
      <c r="M401" s="202"/>
    </row>
    <row r="402" spans="1:13">
      <c r="A402" s="197"/>
      <c r="B402" s="20" t="s">
        <v>165</v>
      </c>
      <c r="C402" s="85">
        <f t="shared" si="64"/>
        <v>0</v>
      </c>
      <c r="D402" s="111"/>
      <c r="E402" s="24"/>
      <c r="F402" s="24"/>
      <c r="G402" s="24"/>
      <c r="H402" s="24"/>
      <c r="I402" s="24"/>
      <c r="J402" s="24"/>
      <c r="K402" s="24"/>
      <c r="L402" s="157"/>
      <c r="M402" s="202"/>
    </row>
    <row r="403" spans="1:13">
      <c r="A403" s="197"/>
      <c r="B403" s="20" t="s">
        <v>166</v>
      </c>
      <c r="C403" s="85">
        <f t="shared" si="64"/>
        <v>0</v>
      </c>
      <c r="D403" s="111"/>
      <c r="E403" s="24"/>
      <c r="F403" s="24"/>
      <c r="G403" s="24"/>
      <c r="H403" s="24"/>
      <c r="I403" s="24"/>
      <c r="J403" s="24"/>
      <c r="K403" s="24"/>
      <c r="L403" s="157"/>
      <c r="M403" s="202"/>
    </row>
    <row r="404" spans="1:13">
      <c r="A404" s="198"/>
      <c r="B404" s="20" t="s">
        <v>167</v>
      </c>
      <c r="C404" s="85">
        <f t="shared" si="64"/>
        <v>0</v>
      </c>
      <c r="D404" s="111"/>
      <c r="E404" s="24"/>
      <c r="F404" s="24"/>
      <c r="G404" s="24"/>
      <c r="H404" s="24"/>
      <c r="I404" s="24"/>
      <c r="J404" s="24"/>
      <c r="K404" s="24"/>
      <c r="L404" s="157"/>
      <c r="M404" s="202"/>
    </row>
    <row r="405" spans="1:13">
      <c r="A405" s="196"/>
      <c r="B405" s="47" t="s">
        <v>168</v>
      </c>
      <c r="C405" s="98">
        <f>SUM(C406:C411)</f>
        <v>0</v>
      </c>
      <c r="D405" s="117">
        <f>SUM(E405:L405)</f>
        <v>0</v>
      </c>
      <c r="E405" s="98">
        <f>SUM(E406:E411)</f>
        <v>0</v>
      </c>
      <c r="F405" s="98">
        <f t="shared" ref="F405:L405" si="65">SUM(F406:F411)</f>
        <v>0</v>
      </c>
      <c r="G405" s="98">
        <f t="shared" si="65"/>
        <v>0</v>
      </c>
      <c r="H405" s="98">
        <f t="shared" si="65"/>
        <v>0</v>
      </c>
      <c r="I405" s="98">
        <f t="shared" si="65"/>
        <v>0</v>
      </c>
      <c r="J405" s="98">
        <f t="shared" si="65"/>
        <v>0</v>
      </c>
      <c r="K405" s="98">
        <f t="shared" si="65"/>
        <v>0</v>
      </c>
      <c r="L405" s="181">
        <f t="shared" si="65"/>
        <v>0</v>
      </c>
      <c r="M405" s="202"/>
    </row>
    <row r="406" spans="1:13">
      <c r="A406" s="197"/>
      <c r="B406" s="20" t="s">
        <v>162</v>
      </c>
      <c r="C406" s="85">
        <f t="shared" ref="C406:C411" si="66">SUM(E406:L406)</f>
        <v>0</v>
      </c>
      <c r="D406" s="111"/>
      <c r="E406" s="24"/>
      <c r="F406" s="24"/>
      <c r="G406" s="24"/>
      <c r="H406" s="24"/>
      <c r="I406" s="24"/>
      <c r="J406" s="24"/>
      <c r="K406" s="24"/>
      <c r="L406" s="157"/>
      <c r="M406" s="202"/>
    </row>
    <row r="407" spans="1:13">
      <c r="A407" s="197"/>
      <c r="B407" s="20" t="s">
        <v>163</v>
      </c>
      <c r="C407" s="85">
        <f t="shared" si="66"/>
        <v>0</v>
      </c>
      <c r="D407" s="111"/>
      <c r="E407" s="24"/>
      <c r="F407" s="24"/>
      <c r="G407" s="24"/>
      <c r="H407" s="24"/>
      <c r="I407" s="24"/>
      <c r="J407" s="24"/>
      <c r="K407" s="24"/>
      <c r="L407" s="157"/>
      <c r="M407" s="202"/>
    </row>
    <row r="408" spans="1:13">
      <c r="A408" s="197"/>
      <c r="B408" s="20" t="s">
        <v>164</v>
      </c>
      <c r="C408" s="85">
        <f t="shared" si="66"/>
        <v>0</v>
      </c>
      <c r="D408" s="111"/>
      <c r="E408" s="24"/>
      <c r="F408" s="24"/>
      <c r="G408" s="24"/>
      <c r="H408" s="24"/>
      <c r="I408" s="24"/>
      <c r="J408" s="24"/>
      <c r="K408" s="24"/>
      <c r="L408" s="157"/>
      <c r="M408" s="202"/>
    </row>
    <row r="409" spans="1:13">
      <c r="A409" s="197"/>
      <c r="B409" s="20" t="s">
        <v>165</v>
      </c>
      <c r="C409" s="85">
        <f t="shared" si="66"/>
        <v>0</v>
      </c>
      <c r="D409" s="111"/>
      <c r="E409" s="24"/>
      <c r="F409" s="24"/>
      <c r="G409" s="24"/>
      <c r="H409" s="24"/>
      <c r="I409" s="24"/>
      <c r="J409" s="24"/>
      <c r="K409" s="24"/>
      <c r="L409" s="157"/>
      <c r="M409" s="202"/>
    </row>
    <row r="410" spans="1:13">
      <c r="A410" s="197"/>
      <c r="B410" s="20" t="s">
        <v>166</v>
      </c>
      <c r="C410" s="85">
        <f t="shared" si="66"/>
        <v>0</v>
      </c>
      <c r="D410" s="111"/>
      <c r="E410" s="24"/>
      <c r="F410" s="24"/>
      <c r="G410" s="24"/>
      <c r="H410" s="24"/>
      <c r="I410" s="24"/>
      <c r="J410" s="24"/>
      <c r="K410" s="24"/>
      <c r="L410" s="157"/>
      <c r="M410" s="202"/>
    </row>
    <row r="411" spans="1:13">
      <c r="A411" s="198"/>
      <c r="B411" s="48" t="s">
        <v>167</v>
      </c>
      <c r="C411" s="85">
        <f t="shared" si="66"/>
        <v>0</v>
      </c>
      <c r="D411" s="111"/>
      <c r="E411" s="24"/>
      <c r="F411" s="24"/>
      <c r="G411" s="24"/>
      <c r="H411" s="24"/>
      <c r="I411" s="24"/>
      <c r="J411" s="24"/>
      <c r="K411" s="24"/>
      <c r="L411" s="157"/>
      <c r="M411" s="202"/>
    </row>
  </sheetData>
  <mergeCells count="38">
    <mergeCell ref="A274:A280"/>
    <mergeCell ref="A281:A287"/>
    <mergeCell ref="A6:B6"/>
    <mergeCell ref="A7:B7"/>
    <mergeCell ref="A9:A10"/>
    <mergeCell ref="B9:B10"/>
    <mergeCell ref="C6:I6"/>
    <mergeCell ref="C7:I7"/>
    <mergeCell ref="D9:D10"/>
    <mergeCell ref="E9:G9"/>
    <mergeCell ref="H9:L9"/>
    <mergeCell ref="A4:B4"/>
    <mergeCell ref="A5:B5"/>
    <mergeCell ref="A1:M1"/>
    <mergeCell ref="A2:M2"/>
    <mergeCell ref="C4:I4"/>
    <mergeCell ref="C5:I5"/>
    <mergeCell ref="M9:M10"/>
    <mergeCell ref="M57:M66"/>
    <mergeCell ref="M67:M80"/>
    <mergeCell ref="A70:A71"/>
    <mergeCell ref="A73:A74"/>
    <mergeCell ref="A14:A15"/>
    <mergeCell ref="A68:A69"/>
    <mergeCell ref="C9:C10"/>
    <mergeCell ref="M86:M95"/>
    <mergeCell ref="M96:M109"/>
    <mergeCell ref="M171:M172"/>
    <mergeCell ref="M254:M255"/>
    <mergeCell ref="M272:M411"/>
    <mergeCell ref="A390:A396"/>
    <mergeCell ref="A398:A404"/>
    <mergeCell ref="A405:A411"/>
    <mergeCell ref="A353:A359"/>
    <mergeCell ref="A360:A366"/>
    <mergeCell ref="A368:A374"/>
    <mergeCell ref="A375:A381"/>
    <mergeCell ref="A383:A389"/>
  </mergeCells>
  <pageMargins left="0.70078740157480324" right="0.70078740157480324" top="0.75196850393700787" bottom="0.75196850393700787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11"/>
  <sheetViews>
    <sheetView workbookViewId="0">
      <selection sqref="A1:XFD1048576"/>
    </sheetView>
  </sheetViews>
  <sheetFormatPr defaultRowHeight="15.75"/>
  <cols>
    <col min="1" max="1" width="9.140625" style="1"/>
    <col min="2" max="2" width="73.85546875" style="1" customWidth="1"/>
    <col min="3" max="3" width="22.28515625" style="107" customWidth="1"/>
    <col min="4" max="4" width="14.5703125" style="107" customWidth="1"/>
    <col min="5" max="10" width="9.140625" style="1"/>
    <col min="11" max="11" width="13.85546875" style="1" customWidth="1"/>
    <col min="12" max="12" width="9.140625" style="1"/>
    <col min="13" max="13" width="71" style="1" customWidth="1"/>
    <col min="14" max="16384" width="9.140625" style="1"/>
  </cols>
  <sheetData>
    <row r="1" spans="1:20" ht="38.25" customHeight="1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20" ht="49.15" customHeight="1">
      <c r="A2" s="216" t="s">
        <v>353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4" spans="1:20">
      <c r="A4" s="214" t="s">
        <v>1</v>
      </c>
      <c r="B4" s="214"/>
      <c r="C4" s="218"/>
      <c r="D4" s="218"/>
      <c r="E4" s="218"/>
      <c r="F4" s="218"/>
      <c r="G4" s="218"/>
      <c r="H4" s="218"/>
      <c r="I4" s="218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</row>
    <row r="5" spans="1:20">
      <c r="A5" s="214" t="s">
        <v>2</v>
      </c>
      <c r="B5" s="214"/>
      <c r="C5" s="219"/>
      <c r="D5" s="219"/>
      <c r="E5" s="219"/>
      <c r="F5" s="219"/>
      <c r="G5" s="219"/>
      <c r="H5" s="219"/>
      <c r="I5" s="219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</row>
    <row r="6" spans="1:20">
      <c r="A6" s="214" t="s">
        <v>3</v>
      </c>
      <c r="B6" s="214"/>
      <c r="C6" s="219"/>
      <c r="D6" s="219"/>
      <c r="E6" s="219"/>
      <c r="F6" s="219"/>
      <c r="G6" s="219"/>
      <c r="H6" s="219"/>
      <c r="I6" s="219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</row>
    <row r="7" spans="1:20">
      <c r="A7" s="227" t="s">
        <v>4</v>
      </c>
      <c r="B7" s="227"/>
      <c r="C7" s="220"/>
      <c r="D7" s="220"/>
      <c r="E7" s="220"/>
      <c r="F7" s="220"/>
      <c r="G7" s="220"/>
      <c r="H7" s="220"/>
      <c r="I7" s="220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9" spans="1:20" ht="86.25" customHeight="1">
      <c r="A9" s="228" t="s">
        <v>5</v>
      </c>
      <c r="B9" s="230" t="s">
        <v>6</v>
      </c>
      <c r="C9" s="212" t="s">
        <v>7</v>
      </c>
      <c r="D9" s="221" t="s">
        <v>288</v>
      </c>
      <c r="E9" s="223" t="s">
        <v>8</v>
      </c>
      <c r="F9" s="224"/>
      <c r="G9" s="224"/>
      <c r="H9" s="225" t="s">
        <v>351</v>
      </c>
      <c r="I9" s="226"/>
      <c r="J9" s="226"/>
      <c r="K9" s="226"/>
      <c r="L9" s="226"/>
      <c r="M9" s="203" t="s">
        <v>9</v>
      </c>
    </row>
    <row r="10" spans="1:20" ht="47.25">
      <c r="A10" s="229"/>
      <c r="B10" s="231"/>
      <c r="C10" s="213"/>
      <c r="D10" s="222"/>
      <c r="E10" s="4" t="s">
        <v>10</v>
      </c>
      <c r="F10" s="4" t="s">
        <v>11</v>
      </c>
      <c r="G10" s="4" t="s">
        <v>12</v>
      </c>
      <c r="H10" s="5" t="s">
        <v>13</v>
      </c>
      <c r="I10" s="5" t="s">
        <v>14</v>
      </c>
      <c r="J10" s="6" t="s">
        <v>15</v>
      </c>
      <c r="K10" s="7" t="s">
        <v>16</v>
      </c>
      <c r="L10" s="131" t="s">
        <v>17</v>
      </c>
      <c r="M10" s="203"/>
    </row>
    <row r="11" spans="1:20" ht="63" hidden="1">
      <c r="A11" s="8" t="s">
        <v>18</v>
      </c>
      <c r="B11" s="9" t="s">
        <v>19</v>
      </c>
      <c r="C11" s="10"/>
      <c r="D11" s="108"/>
      <c r="E11" s="11"/>
      <c r="F11" s="11"/>
      <c r="G11" s="11"/>
      <c r="H11" s="11"/>
      <c r="I11" s="11"/>
      <c r="J11" s="11"/>
      <c r="K11" s="12"/>
      <c r="L11" s="154"/>
      <c r="M11" s="159" t="s">
        <v>20</v>
      </c>
    </row>
    <row r="12" spans="1:20" hidden="1">
      <c r="A12" s="8" t="s">
        <v>21</v>
      </c>
      <c r="B12" s="9" t="s">
        <v>22</v>
      </c>
      <c r="C12" s="13"/>
      <c r="D12" s="109"/>
      <c r="E12" s="12"/>
      <c r="F12" s="12"/>
      <c r="G12" s="12"/>
      <c r="H12" s="12"/>
      <c r="I12" s="12"/>
      <c r="J12" s="12"/>
      <c r="K12" s="12"/>
      <c r="L12" s="154"/>
      <c r="M12" s="159"/>
    </row>
    <row r="13" spans="1:20" ht="31.5" hidden="1">
      <c r="A13" s="14" t="s">
        <v>23</v>
      </c>
      <c r="B13" s="15" t="s">
        <v>24</v>
      </c>
      <c r="C13" s="103"/>
      <c r="D13" s="110"/>
      <c r="E13" s="12"/>
      <c r="F13" s="12"/>
      <c r="G13" s="12"/>
      <c r="H13" s="12"/>
      <c r="I13" s="12"/>
      <c r="J13" s="12"/>
      <c r="K13" s="12"/>
      <c r="L13" s="154"/>
      <c r="M13" s="159" t="s">
        <v>25</v>
      </c>
    </row>
    <row r="14" spans="1:20" ht="31.5" hidden="1">
      <c r="A14" s="208" t="s">
        <v>26</v>
      </c>
      <c r="B14" s="17" t="s">
        <v>27</v>
      </c>
      <c r="C14" s="85">
        <f>SUM(E14+F14+G14+J14)</f>
        <v>0</v>
      </c>
      <c r="D14" s="111"/>
      <c r="E14" s="13"/>
      <c r="F14" s="13"/>
      <c r="G14" s="13"/>
      <c r="H14" s="13"/>
      <c r="I14" s="13"/>
      <c r="J14" s="13"/>
      <c r="K14" s="13"/>
      <c r="L14" s="155"/>
      <c r="M14" s="159" t="s">
        <v>25</v>
      </c>
    </row>
    <row r="15" spans="1:20" ht="31.5" hidden="1">
      <c r="A15" s="209"/>
      <c r="B15" s="20" t="s">
        <v>28</v>
      </c>
      <c r="C15" s="21"/>
      <c r="D15" s="112"/>
      <c r="E15" s="16"/>
      <c r="F15" s="16"/>
      <c r="G15" s="16"/>
      <c r="H15" s="16"/>
      <c r="I15" s="16"/>
      <c r="J15" s="16"/>
      <c r="K15" s="16"/>
      <c r="L15" s="156"/>
      <c r="M15" s="159" t="s">
        <v>25</v>
      </c>
    </row>
    <row r="16" spans="1:20" ht="47.25" hidden="1">
      <c r="A16" s="22" t="s">
        <v>29</v>
      </c>
      <c r="B16" s="23" t="s">
        <v>30</v>
      </c>
      <c r="C16" s="85">
        <f>SUM(E16+F16+G16+J16)</f>
        <v>0</v>
      </c>
      <c r="D16" s="111"/>
      <c r="E16" s="16"/>
      <c r="F16" s="16"/>
      <c r="G16" s="16"/>
      <c r="H16" s="16"/>
      <c r="I16" s="16"/>
      <c r="J16" s="16"/>
      <c r="K16" s="16"/>
      <c r="L16" s="156"/>
      <c r="M16" s="159" t="s">
        <v>25</v>
      </c>
    </row>
    <row r="17" spans="1:13" ht="31.5" hidden="1">
      <c r="A17" s="22" t="s">
        <v>31</v>
      </c>
      <c r="B17" s="23" t="s">
        <v>32</v>
      </c>
      <c r="C17" s="103"/>
      <c r="D17" s="110"/>
      <c r="E17" s="12"/>
      <c r="F17" s="12"/>
      <c r="G17" s="12"/>
      <c r="H17" s="12"/>
      <c r="I17" s="12"/>
      <c r="J17" s="12"/>
      <c r="K17" s="12"/>
      <c r="L17" s="154"/>
      <c r="M17" s="159" t="s">
        <v>25</v>
      </c>
    </row>
    <row r="18" spans="1:13" hidden="1">
      <c r="A18" s="22" t="s">
        <v>33</v>
      </c>
      <c r="B18" s="20" t="s">
        <v>34</v>
      </c>
      <c r="C18" s="103"/>
      <c r="D18" s="110"/>
      <c r="E18" s="12"/>
      <c r="F18" s="12"/>
      <c r="G18" s="12"/>
      <c r="H18" s="12"/>
      <c r="I18" s="12"/>
      <c r="J18" s="12"/>
      <c r="K18" s="12"/>
      <c r="L18" s="154"/>
      <c r="M18" s="159" t="s">
        <v>25</v>
      </c>
    </row>
    <row r="19" spans="1:13" ht="31.5" hidden="1">
      <c r="A19" s="22" t="s">
        <v>35</v>
      </c>
      <c r="B19" s="20" t="s">
        <v>36</v>
      </c>
      <c r="C19" s="104">
        <f>E19</f>
        <v>0</v>
      </c>
      <c r="D19" s="113"/>
      <c r="E19" s="16"/>
      <c r="F19" s="12"/>
      <c r="G19" s="12"/>
      <c r="H19" s="12"/>
      <c r="I19" s="12"/>
      <c r="J19" s="12"/>
      <c r="K19" s="12"/>
      <c r="L19" s="154"/>
      <c r="M19" s="159" t="s">
        <v>25</v>
      </c>
    </row>
    <row r="20" spans="1:13" hidden="1">
      <c r="A20" s="22" t="s">
        <v>37</v>
      </c>
      <c r="B20" s="23" t="s">
        <v>38</v>
      </c>
      <c r="C20" s="104">
        <f>E20</f>
        <v>0</v>
      </c>
      <c r="D20" s="113"/>
      <c r="E20" s="16"/>
      <c r="F20" s="12"/>
      <c r="G20" s="12"/>
      <c r="H20" s="12"/>
      <c r="I20" s="12"/>
      <c r="J20" s="12"/>
      <c r="K20" s="12"/>
      <c r="L20" s="154"/>
      <c r="M20" s="159" t="s">
        <v>25</v>
      </c>
    </row>
    <row r="21" spans="1:13" hidden="1">
      <c r="A21" s="22" t="s">
        <v>39</v>
      </c>
      <c r="B21" s="23" t="s">
        <v>40</v>
      </c>
      <c r="C21" s="104">
        <f>E21</f>
        <v>0</v>
      </c>
      <c r="D21" s="113"/>
      <c r="E21" s="16"/>
      <c r="F21" s="12"/>
      <c r="G21" s="12"/>
      <c r="H21" s="12"/>
      <c r="I21" s="12"/>
      <c r="J21" s="12"/>
      <c r="K21" s="12"/>
      <c r="L21" s="154"/>
      <c r="M21" s="159" t="s">
        <v>25</v>
      </c>
    </row>
    <row r="22" spans="1:13" hidden="1">
      <c r="A22" s="22" t="s">
        <v>41</v>
      </c>
      <c r="B22" s="23" t="s">
        <v>42</v>
      </c>
      <c r="C22" s="104">
        <f>E22</f>
        <v>0</v>
      </c>
      <c r="D22" s="113"/>
      <c r="E22" s="16"/>
      <c r="F22" s="12"/>
      <c r="G22" s="12"/>
      <c r="H22" s="12"/>
      <c r="I22" s="12"/>
      <c r="J22" s="12"/>
      <c r="K22" s="12"/>
      <c r="L22" s="154"/>
      <c r="M22" s="159" t="s">
        <v>25</v>
      </c>
    </row>
    <row r="23" spans="1:13" ht="31.5" hidden="1">
      <c r="A23" s="22" t="s">
        <v>43</v>
      </c>
      <c r="B23" s="23" t="s">
        <v>44</v>
      </c>
      <c r="C23" s="105">
        <f>SUM(E20+E21+E22)</f>
        <v>0</v>
      </c>
      <c r="D23" s="114"/>
      <c r="E23" s="24"/>
      <c r="F23" s="24"/>
      <c r="G23" s="24"/>
      <c r="H23" s="24"/>
      <c r="I23" s="24"/>
      <c r="J23" s="24"/>
      <c r="K23" s="24"/>
      <c r="L23" s="157"/>
      <c r="M23" s="160" t="s">
        <v>25</v>
      </c>
    </row>
    <row r="24" spans="1:13" ht="47.25" hidden="1">
      <c r="A24" s="8" t="s">
        <v>45</v>
      </c>
      <c r="B24" s="9" t="s">
        <v>46</v>
      </c>
      <c r="C24" s="85">
        <f>E24+F24+G24+J24</f>
        <v>0</v>
      </c>
      <c r="D24" s="111"/>
      <c r="E24" s="18">
        <f>E25+E27</f>
        <v>0</v>
      </c>
      <c r="F24" s="18">
        <f>F25+F27</f>
        <v>0</v>
      </c>
      <c r="G24" s="18">
        <f>G25+G27</f>
        <v>0</v>
      </c>
      <c r="H24" s="18"/>
      <c r="I24" s="18"/>
      <c r="J24" s="18">
        <f>J25+J27</f>
        <v>0</v>
      </c>
      <c r="K24" s="18"/>
      <c r="L24" s="158"/>
      <c r="M24" s="160" t="s">
        <v>25</v>
      </c>
    </row>
    <row r="25" spans="1:13" ht="31.5" hidden="1">
      <c r="A25" s="22" t="s">
        <v>47</v>
      </c>
      <c r="B25" s="23" t="s">
        <v>48</v>
      </c>
      <c r="C25" s="85">
        <f>E25+F25+G25+J25</f>
        <v>0</v>
      </c>
      <c r="D25" s="111"/>
      <c r="E25" s="24"/>
      <c r="F25" s="24"/>
      <c r="G25" s="24"/>
      <c r="H25" s="24"/>
      <c r="I25" s="24"/>
      <c r="J25" s="24"/>
      <c r="K25" s="24"/>
      <c r="L25" s="157"/>
      <c r="M25" s="160" t="s">
        <v>25</v>
      </c>
    </row>
    <row r="26" spans="1:13" hidden="1">
      <c r="A26" s="22" t="s">
        <v>49</v>
      </c>
      <c r="B26" s="23" t="s">
        <v>50</v>
      </c>
      <c r="C26" s="85">
        <f>E26+F26+G26+J26</f>
        <v>0</v>
      </c>
      <c r="D26" s="111"/>
      <c r="E26" s="24"/>
      <c r="F26" s="24"/>
      <c r="G26" s="24"/>
      <c r="H26" s="24"/>
      <c r="I26" s="24"/>
      <c r="J26" s="24"/>
      <c r="K26" s="24"/>
      <c r="L26" s="157"/>
      <c r="M26" s="160" t="s">
        <v>25</v>
      </c>
    </row>
    <row r="27" spans="1:13" ht="31.5" hidden="1">
      <c r="A27" s="22" t="s">
        <v>51</v>
      </c>
      <c r="B27" s="23" t="s">
        <v>52</v>
      </c>
      <c r="C27" s="85">
        <f>E27+F27+G27+J27</f>
        <v>0</v>
      </c>
      <c r="D27" s="111"/>
      <c r="E27" s="24"/>
      <c r="F27" s="24"/>
      <c r="G27" s="24"/>
      <c r="H27" s="24"/>
      <c r="I27" s="24"/>
      <c r="J27" s="24"/>
      <c r="K27" s="24"/>
      <c r="L27" s="157"/>
      <c r="M27" s="160" t="s">
        <v>25</v>
      </c>
    </row>
    <row r="28" spans="1:13" hidden="1">
      <c r="A28" s="22" t="s">
        <v>53</v>
      </c>
      <c r="B28" s="23" t="s">
        <v>50</v>
      </c>
      <c r="C28" s="85">
        <f>E28+F28+G28+J28</f>
        <v>0</v>
      </c>
      <c r="D28" s="111"/>
      <c r="E28" s="24"/>
      <c r="F28" s="24"/>
      <c r="G28" s="24"/>
      <c r="H28" s="24"/>
      <c r="I28" s="24"/>
      <c r="J28" s="24"/>
      <c r="K28" s="24"/>
      <c r="L28" s="157"/>
      <c r="M28" s="160" t="s">
        <v>25</v>
      </c>
    </row>
    <row r="29" spans="1:13" ht="31.5">
      <c r="A29" s="25" t="s">
        <v>54</v>
      </c>
      <c r="B29" s="26" t="s">
        <v>55</v>
      </c>
      <c r="C29" s="85">
        <f>C31</f>
        <v>0</v>
      </c>
      <c r="D29" s="111">
        <f>SUM(E29:L29)</f>
        <v>0</v>
      </c>
      <c r="E29" s="85">
        <f>E31</f>
        <v>0</v>
      </c>
      <c r="F29" s="85">
        <f t="shared" ref="F29:L29" si="0">F31</f>
        <v>0</v>
      </c>
      <c r="G29" s="85">
        <f t="shared" si="0"/>
        <v>0</v>
      </c>
      <c r="H29" s="85">
        <f t="shared" si="0"/>
        <v>0</v>
      </c>
      <c r="I29" s="85">
        <f t="shared" si="0"/>
        <v>0</v>
      </c>
      <c r="J29" s="85">
        <f t="shared" si="0"/>
        <v>0</v>
      </c>
      <c r="K29" s="85">
        <f t="shared" si="0"/>
        <v>0</v>
      </c>
      <c r="L29" s="119">
        <f t="shared" si="0"/>
        <v>0</v>
      </c>
      <c r="M29" s="189" t="s">
        <v>352</v>
      </c>
    </row>
    <row r="30" spans="1:13" hidden="1">
      <c r="A30" s="14" t="s">
        <v>56</v>
      </c>
      <c r="B30" s="23" t="s">
        <v>57</v>
      </c>
      <c r="C30" s="85">
        <f>SUM(E30:L30)</f>
        <v>0</v>
      </c>
      <c r="D30" s="111"/>
      <c r="E30" s="24"/>
      <c r="F30" s="24"/>
      <c r="G30" s="24"/>
      <c r="H30" s="24"/>
      <c r="I30" s="24"/>
      <c r="J30" s="24"/>
      <c r="K30" s="24"/>
      <c r="L30" s="24"/>
      <c r="M30" s="182" t="s">
        <v>25</v>
      </c>
    </row>
    <row r="31" spans="1:13">
      <c r="A31" s="14" t="s">
        <v>58</v>
      </c>
      <c r="B31" s="23" t="s">
        <v>59</v>
      </c>
      <c r="C31" s="85">
        <f>SUM(E31:L31)</f>
        <v>0</v>
      </c>
      <c r="D31" s="111"/>
      <c r="E31" s="24"/>
      <c r="F31" s="24"/>
      <c r="G31" s="24"/>
      <c r="H31" s="24"/>
      <c r="I31" s="24"/>
      <c r="J31" s="24"/>
      <c r="K31" s="24"/>
      <c r="L31" s="24"/>
      <c r="M31" s="182" t="s">
        <v>25</v>
      </c>
    </row>
    <row r="32" spans="1:13" hidden="1">
      <c r="A32" s="14" t="s">
        <v>60</v>
      </c>
      <c r="B32" s="23" t="s">
        <v>61</v>
      </c>
      <c r="C32" s="85">
        <f>E32+F32+G32+J32</f>
        <v>0</v>
      </c>
      <c r="D32" s="111"/>
      <c r="E32" s="24"/>
      <c r="F32" s="24"/>
      <c r="G32" s="24"/>
      <c r="H32" s="24"/>
      <c r="I32" s="24"/>
      <c r="J32" s="24"/>
      <c r="K32" s="24"/>
      <c r="L32" s="24"/>
      <c r="M32" s="182" t="s">
        <v>25</v>
      </c>
    </row>
    <row r="33" spans="1:13" ht="78.75">
      <c r="A33" s="25" t="s">
        <v>62</v>
      </c>
      <c r="B33" s="27" t="s">
        <v>63</v>
      </c>
      <c r="C33" s="153">
        <f>C34+C51+C255+C257+C261</f>
        <v>0</v>
      </c>
      <c r="D33" s="146">
        <f>SUM(E33:L33)</f>
        <v>0</v>
      </c>
      <c r="E33" s="147">
        <f t="shared" ref="E33:L33" si="1">E34+E51+E255+E257+E261+E272</f>
        <v>0</v>
      </c>
      <c r="F33" s="147">
        <f t="shared" si="1"/>
        <v>0</v>
      </c>
      <c r="G33" s="147">
        <f t="shared" si="1"/>
        <v>0</v>
      </c>
      <c r="H33" s="147">
        <f t="shared" si="1"/>
        <v>0</v>
      </c>
      <c r="I33" s="147">
        <f t="shared" si="1"/>
        <v>0</v>
      </c>
      <c r="J33" s="147">
        <f t="shared" si="1"/>
        <v>0</v>
      </c>
      <c r="K33" s="147">
        <f t="shared" si="1"/>
        <v>0</v>
      </c>
      <c r="L33" s="147">
        <f t="shared" si="1"/>
        <v>0</v>
      </c>
      <c r="M33" s="182" t="s">
        <v>345</v>
      </c>
    </row>
    <row r="34" spans="1:13" ht="47.25">
      <c r="A34" s="28" t="s">
        <v>64</v>
      </c>
      <c r="B34" s="17" t="s">
        <v>65</v>
      </c>
      <c r="C34" s="147">
        <f>C35+C39+C41+C43+C46</f>
        <v>0</v>
      </c>
      <c r="D34" s="146">
        <f>SUM(E34:L34)</f>
        <v>0</v>
      </c>
      <c r="E34" s="147">
        <f>E35+E39+E41+E43+E46</f>
        <v>0</v>
      </c>
      <c r="F34" s="147">
        <f t="shared" ref="F34:L34" si="2">F35+F39+F41+F43+F46</f>
        <v>0</v>
      </c>
      <c r="G34" s="147">
        <f t="shared" si="2"/>
        <v>0</v>
      </c>
      <c r="H34" s="147">
        <f t="shared" si="2"/>
        <v>0</v>
      </c>
      <c r="I34" s="147">
        <f t="shared" si="2"/>
        <v>0</v>
      </c>
      <c r="J34" s="147">
        <f t="shared" si="2"/>
        <v>0</v>
      </c>
      <c r="K34" s="147">
        <f t="shared" si="2"/>
        <v>0</v>
      </c>
      <c r="L34" s="147">
        <f t="shared" si="2"/>
        <v>0</v>
      </c>
      <c r="M34" s="189" t="s">
        <v>352</v>
      </c>
    </row>
    <row r="35" spans="1:13" ht="63">
      <c r="A35" s="22" t="s">
        <v>66</v>
      </c>
      <c r="B35" s="23" t="s">
        <v>67</v>
      </c>
      <c r="C35" s="85">
        <f>SUM(E35:L35)</f>
        <v>0</v>
      </c>
      <c r="D35" s="111"/>
      <c r="E35" s="24"/>
      <c r="F35" s="24"/>
      <c r="G35" s="24"/>
      <c r="H35" s="24"/>
      <c r="I35" s="24"/>
      <c r="J35" s="24"/>
      <c r="K35" s="24"/>
      <c r="L35" s="24"/>
      <c r="M35" s="182" t="s">
        <v>68</v>
      </c>
    </row>
    <row r="36" spans="1:13" ht="47.25">
      <c r="A36" s="22" t="s">
        <v>69</v>
      </c>
      <c r="B36" s="76" t="s">
        <v>70</v>
      </c>
      <c r="C36" s="85">
        <f>E36</f>
        <v>0</v>
      </c>
      <c r="D36" s="111"/>
      <c r="E36" s="24"/>
      <c r="F36" s="29"/>
      <c r="G36" s="29"/>
      <c r="H36" s="29"/>
      <c r="I36" s="29"/>
      <c r="J36" s="29"/>
      <c r="K36" s="29"/>
      <c r="L36" s="29"/>
      <c r="M36" s="182" t="s">
        <v>71</v>
      </c>
    </row>
    <row r="37" spans="1:13" ht="31.5">
      <c r="A37" s="22" t="s">
        <v>72</v>
      </c>
      <c r="B37" s="23" t="s">
        <v>73</v>
      </c>
      <c r="C37" s="85">
        <f>SUM(E37:L37)</f>
        <v>0</v>
      </c>
      <c r="D37" s="115"/>
      <c r="E37" s="24"/>
      <c r="F37" s="24"/>
      <c r="G37" s="24"/>
      <c r="H37" s="24"/>
      <c r="I37" s="24"/>
      <c r="J37" s="24"/>
      <c r="K37" s="24"/>
      <c r="L37" s="24"/>
      <c r="M37" s="182" t="s">
        <v>25</v>
      </c>
    </row>
    <row r="38" spans="1:13" ht="47.25">
      <c r="A38" s="22" t="s">
        <v>74</v>
      </c>
      <c r="B38" s="23" t="s">
        <v>75</v>
      </c>
      <c r="C38" s="106">
        <f>E38</f>
        <v>0</v>
      </c>
      <c r="D38" s="115"/>
      <c r="E38" s="24"/>
      <c r="F38" s="30"/>
      <c r="G38" s="30"/>
      <c r="H38" s="30"/>
      <c r="I38" s="30"/>
      <c r="J38" s="30"/>
      <c r="K38" s="30"/>
      <c r="L38" s="30"/>
      <c r="M38" s="182" t="s">
        <v>76</v>
      </c>
    </row>
    <row r="39" spans="1:13" ht="63">
      <c r="A39" s="22" t="s">
        <v>77</v>
      </c>
      <c r="B39" s="23" t="s">
        <v>78</v>
      </c>
      <c r="C39" s="85">
        <f>SUM(E39:L39)</f>
        <v>0</v>
      </c>
      <c r="D39" s="111"/>
      <c r="E39" s="24"/>
      <c r="F39" s="24"/>
      <c r="G39" s="24"/>
      <c r="H39" s="24"/>
      <c r="I39" s="24"/>
      <c r="J39" s="24"/>
      <c r="K39" s="24"/>
      <c r="L39" s="24"/>
      <c r="M39" s="182" t="s">
        <v>79</v>
      </c>
    </row>
    <row r="40" spans="1:13" ht="31.5">
      <c r="A40" s="22" t="s">
        <v>80</v>
      </c>
      <c r="B40" s="23" t="s">
        <v>81</v>
      </c>
      <c r="C40" s="21">
        <f>D40</f>
        <v>0</v>
      </c>
      <c r="D40" s="112"/>
      <c r="E40" s="29"/>
      <c r="F40" s="29"/>
      <c r="G40" s="29"/>
      <c r="H40" s="29"/>
      <c r="I40" s="29"/>
      <c r="J40" s="29"/>
      <c r="K40" s="29"/>
      <c r="L40" s="29"/>
      <c r="M40" s="182" t="s">
        <v>25</v>
      </c>
    </row>
    <row r="41" spans="1:13" ht="126">
      <c r="A41" s="22" t="s">
        <v>82</v>
      </c>
      <c r="B41" s="23" t="s">
        <v>83</v>
      </c>
      <c r="C41" s="85">
        <f>SUM(E41:L41)</f>
        <v>0</v>
      </c>
      <c r="D41" s="111"/>
      <c r="E41" s="24"/>
      <c r="F41" s="24"/>
      <c r="G41" s="24"/>
      <c r="H41" s="24"/>
      <c r="I41" s="24"/>
      <c r="J41" s="24"/>
      <c r="K41" s="24"/>
      <c r="L41" s="24"/>
      <c r="M41" s="182" t="s">
        <v>84</v>
      </c>
    </row>
    <row r="42" spans="1:13">
      <c r="A42" s="22" t="s">
        <v>85</v>
      </c>
      <c r="B42" s="23" t="s">
        <v>86</v>
      </c>
      <c r="C42" s="21"/>
      <c r="D42" s="126"/>
      <c r="E42" s="29"/>
      <c r="F42" s="29"/>
      <c r="G42" s="29"/>
      <c r="H42" s="29"/>
      <c r="I42" s="29"/>
      <c r="J42" s="29"/>
      <c r="K42" s="29"/>
      <c r="L42" s="29"/>
      <c r="M42" s="182" t="s">
        <v>25</v>
      </c>
    </row>
    <row r="43" spans="1:13" ht="157.5">
      <c r="A43" s="22" t="s">
        <v>87</v>
      </c>
      <c r="B43" s="23" t="s">
        <v>88</v>
      </c>
      <c r="C43" s="119">
        <f>SUM(E43:L43)</f>
        <v>0</v>
      </c>
      <c r="D43" s="127"/>
      <c r="E43" s="121"/>
      <c r="F43" s="24"/>
      <c r="G43" s="24"/>
      <c r="H43" s="24"/>
      <c r="I43" s="24"/>
      <c r="J43" s="24"/>
      <c r="K43" s="24"/>
      <c r="L43" s="24"/>
      <c r="M43" s="182" t="s">
        <v>89</v>
      </c>
    </row>
    <row r="44" spans="1:13">
      <c r="A44" s="22" t="s">
        <v>90</v>
      </c>
      <c r="B44" s="23" t="s">
        <v>91</v>
      </c>
      <c r="C44" s="86"/>
      <c r="D44" s="128"/>
      <c r="E44" s="122"/>
      <c r="F44" s="29"/>
      <c r="G44" s="29"/>
      <c r="H44" s="29"/>
      <c r="I44" s="29"/>
      <c r="J44" s="29"/>
      <c r="K44" s="29"/>
      <c r="L44" s="29"/>
      <c r="M44" s="182" t="s">
        <v>25</v>
      </c>
    </row>
    <row r="45" spans="1:13" hidden="1">
      <c r="A45" s="22" t="s">
        <v>92</v>
      </c>
      <c r="B45" s="23" t="s">
        <v>93</v>
      </c>
      <c r="C45" s="120"/>
      <c r="D45" s="129"/>
      <c r="E45" s="123"/>
      <c r="F45" s="18"/>
      <c r="G45" s="18"/>
      <c r="H45" s="18"/>
      <c r="I45" s="18"/>
      <c r="J45" s="18"/>
      <c r="K45" s="18"/>
      <c r="L45" s="18"/>
      <c r="M45" s="182" t="s">
        <v>25</v>
      </c>
    </row>
    <row r="46" spans="1:13" ht="31.5">
      <c r="A46" s="133" t="s">
        <v>94</v>
      </c>
      <c r="B46" s="83" t="s">
        <v>278</v>
      </c>
      <c r="C46" s="119">
        <f>SUM(E46:L46)</f>
        <v>0</v>
      </c>
      <c r="D46" s="127"/>
      <c r="E46" s="32"/>
      <c r="F46" s="32"/>
      <c r="G46" s="32"/>
      <c r="H46" s="32"/>
      <c r="I46" s="85"/>
      <c r="J46" s="85"/>
      <c r="K46" s="85"/>
      <c r="L46" s="85"/>
      <c r="M46" s="182"/>
    </row>
    <row r="47" spans="1:13" ht="31.5">
      <c r="A47" s="133" t="s">
        <v>95</v>
      </c>
      <c r="B47" s="84" t="s">
        <v>96</v>
      </c>
      <c r="C47" s="86"/>
      <c r="D47" s="128"/>
      <c r="E47" s="94"/>
      <c r="F47" s="87"/>
      <c r="G47" s="87"/>
      <c r="H47" s="87"/>
      <c r="I47" s="88"/>
      <c r="J47" s="88"/>
      <c r="K47" s="88"/>
      <c r="L47" s="88"/>
      <c r="M47" s="182"/>
    </row>
    <row r="48" spans="1:13" ht="31.5">
      <c r="A48" s="161" t="s">
        <v>291</v>
      </c>
      <c r="B48" s="178" t="s">
        <v>279</v>
      </c>
      <c r="C48" s="119">
        <f>SUM(E48:L48)</f>
        <v>0</v>
      </c>
      <c r="D48" s="127"/>
      <c r="E48" s="124"/>
      <c r="F48" s="92"/>
      <c r="G48" s="92"/>
      <c r="H48" s="92"/>
      <c r="I48" s="93"/>
      <c r="J48" s="93"/>
      <c r="K48" s="93"/>
      <c r="L48" s="93"/>
      <c r="M48" s="185"/>
    </row>
    <row r="49" spans="1:13" ht="63">
      <c r="A49" s="161" t="s">
        <v>292</v>
      </c>
      <c r="B49" s="178" t="s">
        <v>282</v>
      </c>
      <c r="C49" s="119">
        <f>SUM(H49:L49)</f>
        <v>0</v>
      </c>
      <c r="D49" s="129"/>
      <c r="E49" s="125"/>
      <c r="F49" s="95"/>
      <c r="G49" s="95"/>
      <c r="H49" s="90"/>
      <c r="I49" s="91"/>
      <c r="J49" s="91"/>
      <c r="K49" s="91"/>
      <c r="L49" s="91"/>
      <c r="M49" s="190" t="s">
        <v>350</v>
      </c>
    </row>
    <row r="50" spans="1:13" ht="31.5">
      <c r="A50" s="161" t="s">
        <v>293</v>
      </c>
      <c r="B50" s="178" t="s">
        <v>280</v>
      </c>
      <c r="C50" s="96"/>
      <c r="D50" s="129"/>
      <c r="E50" s="125"/>
      <c r="F50" s="95"/>
      <c r="G50" s="95"/>
      <c r="H50" s="95"/>
      <c r="I50" s="97"/>
      <c r="J50" s="97"/>
      <c r="K50" s="97"/>
      <c r="L50" s="97"/>
      <c r="M50" s="185"/>
    </row>
    <row r="51" spans="1:13" ht="63">
      <c r="A51" s="28" t="s">
        <v>97</v>
      </c>
      <c r="B51" s="17" t="s">
        <v>98</v>
      </c>
      <c r="C51" s="151">
        <f>C54+C84+C113+C142+C173</f>
        <v>0</v>
      </c>
      <c r="D51" s="152">
        <f>SUM(E51:L51)</f>
        <v>0</v>
      </c>
      <c r="E51" s="151">
        <f t="shared" ref="E51:L51" si="3">E54+E84+E113+E142+E173</f>
        <v>0</v>
      </c>
      <c r="F51" s="151">
        <f t="shared" si="3"/>
        <v>0</v>
      </c>
      <c r="G51" s="151">
        <f t="shared" si="3"/>
        <v>0</v>
      </c>
      <c r="H51" s="151">
        <f t="shared" si="3"/>
        <v>0</v>
      </c>
      <c r="I51" s="151">
        <f t="shared" si="3"/>
        <v>0</v>
      </c>
      <c r="J51" s="151">
        <f t="shared" si="3"/>
        <v>0</v>
      </c>
      <c r="K51" s="151">
        <f t="shared" si="3"/>
        <v>0</v>
      </c>
      <c r="L51" s="151">
        <f t="shared" si="3"/>
        <v>0</v>
      </c>
      <c r="M51" s="182" t="s">
        <v>344</v>
      </c>
    </row>
    <row r="52" spans="1:13" ht="63">
      <c r="A52" s="162" t="s">
        <v>294</v>
      </c>
      <c r="B52" s="176" t="s">
        <v>296</v>
      </c>
      <c r="C52" s="101"/>
      <c r="D52" s="116"/>
      <c r="E52" s="89"/>
      <c r="F52" s="89"/>
      <c r="G52" s="89"/>
      <c r="H52" s="89"/>
      <c r="I52" s="89"/>
      <c r="J52" s="89"/>
      <c r="K52" s="89"/>
      <c r="L52" s="184"/>
      <c r="M52" s="191" t="s">
        <v>346</v>
      </c>
    </row>
    <row r="53" spans="1:13" ht="63">
      <c r="A53" s="162" t="s">
        <v>295</v>
      </c>
      <c r="B53" s="176" t="s">
        <v>306</v>
      </c>
      <c r="C53" s="101"/>
      <c r="D53" s="116"/>
      <c r="E53" s="89"/>
      <c r="F53" s="89"/>
      <c r="G53" s="89"/>
      <c r="H53" s="89"/>
      <c r="I53" s="89"/>
      <c r="J53" s="89"/>
      <c r="K53" s="89"/>
      <c r="L53" s="184"/>
      <c r="M53" s="191" t="s">
        <v>347</v>
      </c>
    </row>
    <row r="54" spans="1:13" ht="78.75">
      <c r="A54" s="33" t="s">
        <v>99</v>
      </c>
      <c r="B54" s="34" t="s">
        <v>100</v>
      </c>
      <c r="C54" s="147">
        <f>C57+C67</f>
        <v>0</v>
      </c>
      <c r="D54" s="146">
        <f>SUM(E54:L54)</f>
        <v>0</v>
      </c>
      <c r="E54" s="147">
        <f t="shared" ref="E54:L54" si="4">E57+E67</f>
        <v>0</v>
      </c>
      <c r="F54" s="147">
        <f t="shared" si="4"/>
        <v>0</v>
      </c>
      <c r="G54" s="147">
        <f t="shared" si="4"/>
        <v>0</v>
      </c>
      <c r="H54" s="147">
        <f t="shared" si="4"/>
        <v>0</v>
      </c>
      <c r="I54" s="147">
        <f t="shared" si="4"/>
        <v>0</v>
      </c>
      <c r="J54" s="147">
        <f t="shared" si="4"/>
        <v>0</v>
      </c>
      <c r="K54" s="147">
        <f t="shared" si="4"/>
        <v>0</v>
      </c>
      <c r="L54" s="147">
        <f t="shared" si="4"/>
        <v>0</v>
      </c>
      <c r="M54" s="182" t="s">
        <v>343</v>
      </c>
    </row>
    <row r="55" spans="1:13">
      <c r="A55" s="167" t="s">
        <v>101</v>
      </c>
      <c r="B55" s="15" t="s">
        <v>102</v>
      </c>
      <c r="C55" s="85">
        <f>SUM(E55:L55)</f>
        <v>0</v>
      </c>
      <c r="D55" s="111"/>
      <c r="E55" s="24"/>
      <c r="F55" s="24"/>
      <c r="G55" s="24"/>
      <c r="H55" s="24"/>
      <c r="I55" s="24"/>
      <c r="J55" s="24"/>
      <c r="K55" s="24"/>
      <c r="L55" s="24"/>
      <c r="M55" s="186" t="s">
        <v>25</v>
      </c>
    </row>
    <row r="56" spans="1:13">
      <c r="A56" s="167"/>
      <c r="B56" s="15" t="s">
        <v>103</v>
      </c>
      <c r="C56" s="85">
        <f>SUM(E56:L56)</f>
        <v>0</v>
      </c>
      <c r="D56" s="112"/>
      <c r="E56" s="29"/>
      <c r="F56" s="29"/>
      <c r="G56" s="29"/>
      <c r="H56" s="29"/>
      <c r="I56" s="29"/>
      <c r="J56" s="29"/>
      <c r="K56" s="29"/>
      <c r="L56" s="29"/>
      <c r="M56" s="187"/>
    </row>
    <row r="57" spans="1:13" ht="31.5">
      <c r="A57" s="14" t="s">
        <v>104</v>
      </c>
      <c r="B57" s="15" t="s">
        <v>105</v>
      </c>
      <c r="C57" s="85">
        <f>SUM(C58:C65)</f>
        <v>0</v>
      </c>
      <c r="D57" s="111">
        <f>SUM(E57:L57)</f>
        <v>0</v>
      </c>
      <c r="E57" s="85">
        <f>E60+E61+E62+E63</f>
        <v>0</v>
      </c>
      <c r="F57" s="85">
        <f>F58+F59</f>
        <v>0</v>
      </c>
      <c r="G57" s="85">
        <f>G64+G65</f>
        <v>0</v>
      </c>
      <c r="H57" s="85">
        <v>0</v>
      </c>
      <c r="I57" s="85">
        <v>0</v>
      </c>
      <c r="J57" s="85">
        <v>0</v>
      </c>
      <c r="K57" s="85">
        <v>0</v>
      </c>
      <c r="L57" s="85">
        <v>0</v>
      </c>
      <c r="M57" s="204" t="s">
        <v>106</v>
      </c>
    </row>
    <row r="58" spans="1:13">
      <c r="A58" s="167"/>
      <c r="B58" s="77" t="s">
        <v>107</v>
      </c>
      <c r="C58" s="98">
        <f>F58</f>
        <v>0</v>
      </c>
      <c r="D58" s="117"/>
      <c r="E58" s="29"/>
      <c r="F58" s="24"/>
      <c r="G58" s="29"/>
      <c r="H58" s="29"/>
      <c r="I58" s="29"/>
      <c r="J58" s="29"/>
      <c r="K58" s="29"/>
      <c r="L58" s="29"/>
      <c r="M58" s="205"/>
    </row>
    <row r="59" spans="1:13">
      <c r="A59" s="167"/>
      <c r="B59" s="77" t="s">
        <v>108</v>
      </c>
      <c r="C59" s="98">
        <f>F59</f>
        <v>0</v>
      </c>
      <c r="D59" s="117"/>
      <c r="E59" s="29"/>
      <c r="F59" s="24"/>
      <c r="G59" s="29"/>
      <c r="H59" s="29"/>
      <c r="I59" s="29"/>
      <c r="J59" s="29"/>
      <c r="K59" s="29"/>
      <c r="L59" s="29"/>
      <c r="M59" s="205"/>
    </row>
    <row r="60" spans="1:13">
      <c r="A60" s="167"/>
      <c r="B60" s="78" t="s">
        <v>109</v>
      </c>
      <c r="C60" s="98">
        <f>E60</f>
        <v>0</v>
      </c>
      <c r="D60" s="117"/>
      <c r="E60" s="24"/>
      <c r="F60" s="29"/>
      <c r="G60" s="29"/>
      <c r="H60" s="29"/>
      <c r="I60" s="29"/>
      <c r="J60" s="29"/>
      <c r="K60" s="29"/>
      <c r="L60" s="29"/>
      <c r="M60" s="205"/>
    </row>
    <row r="61" spans="1:13">
      <c r="A61" s="167"/>
      <c r="B61" s="79" t="s">
        <v>110</v>
      </c>
      <c r="C61" s="98">
        <f t="shared" ref="C61:C63" si="5">E61</f>
        <v>0</v>
      </c>
      <c r="D61" s="118"/>
      <c r="E61" s="36"/>
      <c r="F61" s="37"/>
      <c r="G61" s="37"/>
      <c r="H61" s="37"/>
      <c r="I61" s="37"/>
      <c r="J61" s="37"/>
      <c r="K61" s="29"/>
      <c r="L61" s="29"/>
      <c r="M61" s="205"/>
    </row>
    <row r="62" spans="1:13">
      <c r="A62" s="167"/>
      <c r="B62" s="165" t="s">
        <v>111</v>
      </c>
      <c r="C62" s="98">
        <f t="shared" si="5"/>
        <v>0</v>
      </c>
      <c r="D62" s="118"/>
      <c r="E62" s="38"/>
      <c r="F62" s="39"/>
      <c r="G62" s="39"/>
      <c r="H62" s="39"/>
      <c r="I62" s="39"/>
      <c r="J62" s="39"/>
      <c r="K62" s="40"/>
      <c r="L62" s="40"/>
      <c r="M62" s="205"/>
    </row>
    <row r="63" spans="1:13">
      <c r="A63" s="167"/>
      <c r="B63" s="81" t="s">
        <v>112</v>
      </c>
      <c r="C63" s="98">
        <f t="shared" si="5"/>
        <v>0</v>
      </c>
      <c r="D63" s="118"/>
      <c r="E63" s="38"/>
      <c r="F63" s="39"/>
      <c r="G63" s="39"/>
      <c r="H63" s="39"/>
      <c r="I63" s="39"/>
      <c r="J63" s="39"/>
      <c r="K63" s="39"/>
      <c r="L63" s="39"/>
      <c r="M63" s="205"/>
    </row>
    <row r="64" spans="1:13">
      <c r="A64" s="167"/>
      <c r="B64" s="78" t="s">
        <v>113</v>
      </c>
      <c r="C64" s="98">
        <f>G64</f>
        <v>0</v>
      </c>
      <c r="D64" s="117"/>
      <c r="E64" s="29"/>
      <c r="F64" s="29"/>
      <c r="G64" s="24"/>
      <c r="H64" s="99"/>
      <c r="I64" s="99"/>
      <c r="J64" s="100"/>
      <c r="K64" s="100"/>
      <c r="L64" s="100"/>
      <c r="M64" s="205"/>
    </row>
    <row r="65" spans="1:13">
      <c r="A65" s="167"/>
      <c r="B65" s="78" t="s">
        <v>114</v>
      </c>
      <c r="C65" s="98">
        <f>G65</f>
        <v>0</v>
      </c>
      <c r="D65" s="117"/>
      <c r="E65" s="29"/>
      <c r="F65" s="29"/>
      <c r="G65" s="24"/>
      <c r="H65" s="99"/>
      <c r="I65" s="99"/>
      <c r="J65" s="100"/>
      <c r="K65" s="100"/>
      <c r="L65" s="100"/>
      <c r="M65" s="205"/>
    </row>
    <row r="66" spans="1:13">
      <c r="A66" s="14"/>
      <c r="B66" s="78" t="s">
        <v>115</v>
      </c>
      <c r="C66" s="85">
        <f>SUM(E66:L66)</f>
        <v>0</v>
      </c>
      <c r="D66" s="117"/>
      <c r="E66" s="41"/>
      <c r="F66" s="41"/>
      <c r="G66" s="41"/>
      <c r="H66" s="41"/>
      <c r="I66" s="41"/>
      <c r="J66" s="41"/>
      <c r="K66" s="41"/>
      <c r="L66" s="41"/>
      <c r="M66" s="206"/>
    </row>
    <row r="67" spans="1:13" ht="31.5">
      <c r="A67" s="166" t="s">
        <v>116</v>
      </c>
      <c r="B67" s="82" t="s">
        <v>117</v>
      </c>
      <c r="C67" s="85">
        <f>SUM(C68:C79)</f>
        <v>0</v>
      </c>
      <c r="D67" s="111">
        <f>SUM(E67:L67)</f>
        <v>0</v>
      </c>
      <c r="E67" s="85">
        <f>SUM(E68:E79)</f>
        <v>0</v>
      </c>
      <c r="F67" s="85">
        <f t="shared" ref="F67:L67" si="6">SUM(F68:F79)</f>
        <v>0</v>
      </c>
      <c r="G67" s="85">
        <f t="shared" si="6"/>
        <v>0</v>
      </c>
      <c r="H67" s="85">
        <f t="shared" si="6"/>
        <v>0</v>
      </c>
      <c r="I67" s="85">
        <f t="shared" si="6"/>
        <v>0</v>
      </c>
      <c r="J67" s="85">
        <f t="shared" si="6"/>
        <v>0</v>
      </c>
      <c r="K67" s="85">
        <f t="shared" si="6"/>
        <v>0</v>
      </c>
      <c r="L67" s="85">
        <f t="shared" si="6"/>
        <v>0</v>
      </c>
      <c r="M67" s="204" t="s">
        <v>118</v>
      </c>
    </row>
    <row r="68" spans="1:13">
      <c r="A68" s="210"/>
      <c r="B68" s="80" t="s">
        <v>119</v>
      </c>
      <c r="C68" s="98">
        <f>E68</f>
        <v>0</v>
      </c>
      <c r="D68" s="117"/>
      <c r="E68" s="24"/>
      <c r="F68" s="29"/>
      <c r="G68" s="29"/>
      <c r="H68" s="29"/>
      <c r="I68" s="29"/>
      <c r="J68" s="29"/>
      <c r="K68" s="29"/>
      <c r="L68" s="29"/>
      <c r="M68" s="205"/>
    </row>
    <row r="69" spans="1:13">
      <c r="A69" s="211"/>
      <c r="B69" s="80" t="s">
        <v>120</v>
      </c>
      <c r="C69" s="98">
        <f t="shared" ref="C69:C71" si="7">E69</f>
        <v>0</v>
      </c>
      <c r="D69" s="117"/>
      <c r="E69" s="24"/>
      <c r="F69" s="29"/>
      <c r="G69" s="29"/>
      <c r="H69" s="29"/>
      <c r="I69" s="29"/>
      <c r="J69" s="29"/>
      <c r="K69" s="29"/>
      <c r="L69" s="29"/>
      <c r="M69" s="205"/>
    </row>
    <row r="70" spans="1:13" ht="19.5" customHeight="1">
      <c r="A70" s="207"/>
      <c r="B70" s="80" t="s">
        <v>121</v>
      </c>
      <c r="C70" s="98">
        <f t="shared" si="7"/>
        <v>0</v>
      </c>
      <c r="D70" s="117"/>
      <c r="E70" s="24"/>
      <c r="F70" s="29"/>
      <c r="G70" s="29"/>
      <c r="H70" s="29"/>
      <c r="I70" s="29"/>
      <c r="J70" s="29"/>
      <c r="K70" s="29"/>
      <c r="L70" s="29"/>
      <c r="M70" s="205"/>
    </row>
    <row r="71" spans="1:13" ht="19.5" customHeight="1">
      <c r="A71" s="207"/>
      <c r="B71" s="81" t="s">
        <v>122</v>
      </c>
      <c r="C71" s="98">
        <f t="shared" si="7"/>
        <v>0</v>
      </c>
      <c r="D71" s="117"/>
      <c r="E71" s="24"/>
      <c r="F71" s="29"/>
      <c r="G71" s="29"/>
      <c r="H71" s="29"/>
      <c r="I71" s="29"/>
      <c r="J71" s="29"/>
      <c r="K71" s="29"/>
      <c r="L71" s="29"/>
      <c r="M71" s="205"/>
    </row>
    <row r="72" spans="1:13">
      <c r="A72" s="132"/>
      <c r="B72" s="77" t="s">
        <v>123</v>
      </c>
      <c r="C72" s="98">
        <f>F72</f>
        <v>0</v>
      </c>
      <c r="D72" s="117"/>
      <c r="E72" s="29"/>
      <c r="F72" s="24"/>
      <c r="G72" s="29"/>
      <c r="H72" s="29"/>
      <c r="I72" s="29"/>
      <c r="J72" s="29"/>
      <c r="K72" s="29"/>
      <c r="L72" s="29"/>
      <c r="M72" s="205"/>
    </row>
    <row r="73" spans="1:13">
      <c r="A73" s="208"/>
      <c r="B73" s="15" t="s">
        <v>124</v>
      </c>
      <c r="C73" s="98">
        <f>G73</f>
        <v>0</v>
      </c>
      <c r="D73" s="117"/>
      <c r="E73" s="29"/>
      <c r="F73" s="29"/>
      <c r="G73" s="24"/>
      <c r="H73" s="29"/>
      <c r="I73" s="29"/>
      <c r="J73" s="29"/>
      <c r="K73" s="29"/>
      <c r="L73" s="29"/>
      <c r="M73" s="205"/>
    </row>
    <row r="74" spans="1:13">
      <c r="A74" s="209"/>
      <c r="B74" s="15" t="s">
        <v>125</v>
      </c>
      <c r="C74" s="98">
        <f>G74</f>
        <v>0</v>
      </c>
      <c r="D74" s="117"/>
      <c r="E74" s="29"/>
      <c r="F74" s="29"/>
      <c r="G74" s="24"/>
      <c r="H74" s="29"/>
      <c r="I74" s="29"/>
      <c r="J74" s="29"/>
      <c r="K74" s="29"/>
      <c r="L74" s="29"/>
      <c r="M74" s="205"/>
    </row>
    <row r="75" spans="1:13">
      <c r="A75" s="14"/>
      <c r="B75" s="15" t="s">
        <v>127</v>
      </c>
      <c r="C75" s="98">
        <f>I75</f>
        <v>0</v>
      </c>
      <c r="D75" s="117"/>
      <c r="E75" s="100"/>
      <c r="F75" s="100"/>
      <c r="G75" s="100"/>
      <c r="H75" s="100"/>
      <c r="I75" s="41"/>
      <c r="J75" s="100"/>
      <c r="K75" s="100"/>
      <c r="L75" s="100"/>
      <c r="M75" s="205"/>
    </row>
    <row r="76" spans="1:13" ht="31.5">
      <c r="A76" s="14"/>
      <c r="B76" s="15" t="s">
        <v>128</v>
      </c>
      <c r="C76" s="98">
        <f>L76</f>
        <v>0</v>
      </c>
      <c r="D76" s="117"/>
      <c r="E76" s="29"/>
      <c r="F76" s="29"/>
      <c r="G76" s="29"/>
      <c r="H76" s="29"/>
      <c r="I76" s="29"/>
      <c r="J76" s="29"/>
      <c r="K76" s="29"/>
      <c r="L76" s="135"/>
      <c r="M76" s="205"/>
    </row>
    <row r="77" spans="1:13">
      <c r="A77" s="14"/>
      <c r="B77" s="15" t="s">
        <v>129</v>
      </c>
      <c r="C77" s="98">
        <f>H77</f>
        <v>0</v>
      </c>
      <c r="D77" s="117"/>
      <c r="E77" s="29"/>
      <c r="F77" s="29"/>
      <c r="G77" s="29"/>
      <c r="H77" s="134"/>
      <c r="I77" s="29"/>
      <c r="J77" s="137"/>
      <c r="K77" s="137"/>
      <c r="L77" s="99"/>
      <c r="M77" s="205"/>
    </row>
    <row r="78" spans="1:13" ht="19.5" customHeight="1">
      <c r="A78" s="14"/>
      <c r="B78" s="15" t="s">
        <v>130</v>
      </c>
      <c r="C78" s="98">
        <f>K78</f>
        <v>0</v>
      </c>
      <c r="D78" s="117"/>
      <c r="E78" s="29"/>
      <c r="F78" s="29"/>
      <c r="G78" s="29"/>
      <c r="H78" s="100"/>
      <c r="I78" s="29"/>
      <c r="J78" s="137"/>
      <c r="K78" s="136"/>
      <c r="L78" s="29"/>
      <c r="M78" s="205"/>
    </row>
    <row r="79" spans="1:13">
      <c r="A79" s="14"/>
      <c r="B79" s="15" t="s">
        <v>131</v>
      </c>
      <c r="C79" s="98">
        <f>J79</f>
        <v>0</v>
      </c>
      <c r="D79" s="117"/>
      <c r="E79" s="29"/>
      <c r="F79" s="29"/>
      <c r="G79" s="29"/>
      <c r="H79" s="29"/>
      <c r="I79" s="29"/>
      <c r="J79" s="136"/>
      <c r="K79" s="29"/>
      <c r="L79" s="29"/>
      <c r="M79" s="205"/>
    </row>
    <row r="80" spans="1:13">
      <c r="A80" s="14"/>
      <c r="B80" s="15" t="s">
        <v>126</v>
      </c>
      <c r="C80" s="85">
        <f>SUM(E80:L80)</f>
        <v>0</v>
      </c>
      <c r="D80" s="117"/>
      <c r="E80" s="29"/>
      <c r="F80" s="29"/>
      <c r="G80" s="134"/>
      <c r="H80" s="134"/>
      <c r="I80" s="134"/>
      <c r="J80" s="41"/>
      <c r="K80" s="136"/>
      <c r="L80" s="136"/>
      <c r="M80" s="206"/>
    </row>
    <row r="81" spans="1:13" ht="31.5">
      <c r="A81" s="14" t="s">
        <v>132</v>
      </c>
      <c r="B81" s="139" t="s">
        <v>305</v>
      </c>
      <c r="C81" s="98">
        <f>C82+C83</f>
        <v>0</v>
      </c>
      <c r="D81" s="111">
        <f>SUM(E81:L81)</f>
        <v>0</v>
      </c>
      <c r="E81" s="98">
        <f>E82+E83</f>
        <v>0</v>
      </c>
      <c r="F81" s="98">
        <f t="shared" ref="F81:L81" si="8">F82+F83</f>
        <v>0</v>
      </c>
      <c r="G81" s="98">
        <f t="shared" si="8"/>
        <v>0</v>
      </c>
      <c r="H81" s="98">
        <f t="shared" si="8"/>
        <v>0</v>
      </c>
      <c r="I81" s="98">
        <f t="shared" si="8"/>
        <v>0</v>
      </c>
      <c r="J81" s="98">
        <f t="shared" si="8"/>
        <v>0</v>
      </c>
      <c r="K81" s="98">
        <f t="shared" si="8"/>
        <v>0</v>
      </c>
      <c r="L81" s="98">
        <f t="shared" si="8"/>
        <v>0</v>
      </c>
      <c r="M81" s="188" t="s">
        <v>25</v>
      </c>
    </row>
    <row r="82" spans="1:13">
      <c r="A82" s="14"/>
      <c r="B82" s="76" t="s">
        <v>302</v>
      </c>
      <c r="C82" s="85">
        <f>SUM(E82:L82)</f>
        <v>0</v>
      </c>
      <c r="D82" s="111"/>
      <c r="E82" s="24"/>
      <c r="F82" s="24"/>
      <c r="G82" s="24"/>
      <c r="H82" s="24"/>
      <c r="I82" s="24"/>
      <c r="J82" s="24"/>
      <c r="K82" s="24"/>
      <c r="L82" s="24"/>
      <c r="M82" s="182" t="s">
        <v>25</v>
      </c>
    </row>
    <row r="83" spans="1:13">
      <c r="A83" s="33"/>
      <c r="B83" s="75" t="s">
        <v>303</v>
      </c>
      <c r="C83" s="85">
        <f>SUM(E83:L83)</f>
        <v>0</v>
      </c>
      <c r="D83" s="111"/>
      <c r="E83" s="24"/>
      <c r="F83" s="24"/>
      <c r="G83" s="24"/>
      <c r="H83" s="24"/>
      <c r="I83" s="24"/>
      <c r="J83" s="24"/>
      <c r="K83" s="24"/>
      <c r="L83" s="24"/>
      <c r="M83" s="182" t="s">
        <v>25</v>
      </c>
    </row>
    <row r="84" spans="1:13" ht="173.25">
      <c r="A84" s="33" t="s">
        <v>133</v>
      </c>
      <c r="B84" s="34" t="s">
        <v>134</v>
      </c>
      <c r="C84" s="147">
        <f>C91+C108</f>
        <v>0</v>
      </c>
      <c r="D84" s="146">
        <f>SUM(E84:L84)</f>
        <v>0</v>
      </c>
      <c r="E84" s="147">
        <f t="shared" ref="E84:L84" si="9">E91+E108</f>
        <v>0</v>
      </c>
      <c r="F84" s="147">
        <f t="shared" si="9"/>
        <v>0</v>
      </c>
      <c r="G84" s="147">
        <f t="shared" si="9"/>
        <v>0</v>
      </c>
      <c r="H84" s="147">
        <f t="shared" si="9"/>
        <v>0</v>
      </c>
      <c r="I84" s="147">
        <f t="shared" si="9"/>
        <v>0</v>
      </c>
      <c r="J84" s="147">
        <f t="shared" si="9"/>
        <v>0</v>
      </c>
      <c r="K84" s="147">
        <f t="shared" si="9"/>
        <v>0</v>
      </c>
      <c r="L84" s="147">
        <f t="shared" si="9"/>
        <v>0</v>
      </c>
      <c r="M84" s="182" t="s">
        <v>342</v>
      </c>
    </row>
    <row r="85" spans="1:13">
      <c r="A85" s="22" t="s">
        <v>135</v>
      </c>
      <c r="B85" s="23" t="s">
        <v>102</v>
      </c>
      <c r="C85" s="85">
        <f>SUM(E85:L85)</f>
        <v>0</v>
      </c>
      <c r="D85" s="111"/>
      <c r="E85" s="24"/>
      <c r="F85" s="24"/>
      <c r="G85" s="24"/>
      <c r="H85" s="24"/>
      <c r="I85" s="24"/>
      <c r="J85" s="24"/>
      <c r="K85" s="24"/>
      <c r="L85" s="24"/>
      <c r="M85" s="182" t="s">
        <v>25</v>
      </c>
    </row>
    <row r="86" spans="1:13" ht="31.5">
      <c r="A86" s="22" t="s">
        <v>136</v>
      </c>
      <c r="B86" s="23" t="s">
        <v>105</v>
      </c>
      <c r="C86" s="85">
        <f>SUM(C87:C94)</f>
        <v>0</v>
      </c>
      <c r="D86" s="111">
        <f>SUM(E86:L86)</f>
        <v>0</v>
      </c>
      <c r="E86" s="85">
        <f>E89+E90+E91+E92</f>
        <v>0</v>
      </c>
      <c r="F86" s="85">
        <f>F87+F88</f>
        <v>0</v>
      </c>
      <c r="G86" s="85">
        <f>G93+G94</f>
        <v>0</v>
      </c>
      <c r="H86" s="85">
        <v>0</v>
      </c>
      <c r="I86" s="85">
        <v>0</v>
      </c>
      <c r="J86" s="85">
        <v>0</v>
      </c>
      <c r="K86" s="85">
        <v>0</v>
      </c>
      <c r="L86" s="85">
        <v>0</v>
      </c>
      <c r="M86" s="199" t="s">
        <v>106</v>
      </c>
    </row>
    <row r="87" spans="1:13">
      <c r="A87" s="22"/>
      <c r="B87" s="77" t="s">
        <v>107</v>
      </c>
      <c r="C87" s="98">
        <f>F87</f>
        <v>0</v>
      </c>
      <c r="D87" s="117"/>
      <c r="E87" s="29"/>
      <c r="F87" s="24"/>
      <c r="G87" s="29"/>
      <c r="H87" s="29"/>
      <c r="I87" s="29"/>
      <c r="J87" s="29"/>
      <c r="K87" s="29"/>
      <c r="L87" s="29"/>
      <c r="M87" s="200"/>
    </row>
    <row r="88" spans="1:13">
      <c r="A88" s="22"/>
      <c r="B88" s="77" t="s">
        <v>108</v>
      </c>
      <c r="C88" s="98">
        <f>F88</f>
        <v>0</v>
      </c>
      <c r="D88" s="117"/>
      <c r="E88" s="29"/>
      <c r="F88" s="24"/>
      <c r="G88" s="29"/>
      <c r="H88" s="29"/>
      <c r="I88" s="29"/>
      <c r="J88" s="29"/>
      <c r="K88" s="29"/>
      <c r="L88" s="29"/>
      <c r="M88" s="200"/>
    </row>
    <row r="89" spans="1:13">
      <c r="A89" s="22"/>
      <c r="B89" s="78" t="s">
        <v>109</v>
      </c>
      <c r="C89" s="98">
        <f>E89</f>
        <v>0</v>
      </c>
      <c r="D89" s="117"/>
      <c r="E89" s="24"/>
      <c r="F89" s="29"/>
      <c r="G89" s="29"/>
      <c r="H89" s="29"/>
      <c r="I89" s="29"/>
      <c r="J89" s="29"/>
      <c r="K89" s="29"/>
      <c r="L89" s="29"/>
      <c r="M89" s="200"/>
    </row>
    <row r="90" spans="1:13">
      <c r="A90" s="22"/>
      <c r="B90" s="79" t="s">
        <v>110</v>
      </c>
      <c r="C90" s="98">
        <f t="shared" ref="C90:C92" si="10">E90</f>
        <v>0</v>
      </c>
      <c r="D90" s="118"/>
      <c r="E90" s="36"/>
      <c r="F90" s="37"/>
      <c r="G90" s="37"/>
      <c r="H90" s="37"/>
      <c r="I90" s="37"/>
      <c r="J90" s="37"/>
      <c r="K90" s="29"/>
      <c r="L90" s="29"/>
      <c r="M90" s="200"/>
    </row>
    <row r="91" spans="1:13">
      <c r="A91" s="22"/>
      <c r="B91" s="80" t="s">
        <v>111</v>
      </c>
      <c r="C91" s="98">
        <f t="shared" si="10"/>
        <v>0</v>
      </c>
      <c r="D91" s="118"/>
      <c r="E91" s="38"/>
      <c r="F91" s="39"/>
      <c r="G91" s="39"/>
      <c r="H91" s="39"/>
      <c r="I91" s="39"/>
      <c r="J91" s="39"/>
      <c r="K91" s="40"/>
      <c r="L91" s="40"/>
      <c r="M91" s="200"/>
    </row>
    <row r="92" spans="1:13">
      <c r="A92" s="22"/>
      <c r="B92" s="81" t="s">
        <v>112</v>
      </c>
      <c r="C92" s="98">
        <f t="shared" si="10"/>
        <v>0</v>
      </c>
      <c r="D92" s="118"/>
      <c r="E92" s="38"/>
      <c r="F92" s="39"/>
      <c r="G92" s="39"/>
      <c r="H92" s="39"/>
      <c r="I92" s="39"/>
      <c r="J92" s="39"/>
      <c r="K92" s="39"/>
      <c r="L92" s="39"/>
      <c r="M92" s="200"/>
    </row>
    <row r="93" spans="1:13">
      <c r="A93" s="138"/>
      <c r="B93" s="78" t="s">
        <v>113</v>
      </c>
      <c r="C93" s="98">
        <f>G93</f>
        <v>0</v>
      </c>
      <c r="D93" s="117"/>
      <c r="E93" s="29"/>
      <c r="F93" s="29"/>
      <c r="G93" s="24"/>
      <c r="H93" s="99"/>
      <c r="I93" s="99"/>
      <c r="J93" s="100"/>
      <c r="K93" s="100"/>
      <c r="L93" s="100"/>
      <c r="M93" s="200"/>
    </row>
    <row r="94" spans="1:13">
      <c r="A94" s="138"/>
      <c r="B94" s="78" t="s">
        <v>114</v>
      </c>
      <c r="C94" s="98">
        <f>G94</f>
        <v>0</v>
      </c>
      <c r="D94" s="117"/>
      <c r="E94" s="29"/>
      <c r="F94" s="29"/>
      <c r="G94" s="24"/>
      <c r="H94" s="99"/>
      <c r="I94" s="99"/>
      <c r="J94" s="100"/>
      <c r="K94" s="100"/>
      <c r="L94" s="100"/>
      <c r="M94" s="200"/>
    </row>
    <row r="95" spans="1:13">
      <c r="A95" s="138"/>
      <c r="B95" s="76" t="s">
        <v>281</v>
      </c>
      <c r="C95" s="85">
        <f>SUM(E95:L95)</f>
        <v>0</v>
      </c>
      <c r="D95" s="117"/>
      <c r="E95" s="41"/>
      <c r="F95" s="41"/>
      <c r="G95" s="41"/>
      <c r="H95" s="41"/>
      <c r="I95" s="41"/>
      <c r="J95" s="41"/>
      <c r="K95" s="41"/>
      <c r="L95" s="41"/>
      <c r="M95" s="201"/>
    </row>
    <row r="96" spans="1:13" ht="31.5">
      <c r="A96" s="22" t="s">
        <v>137</v>
      </c>
      <c r="B96" s="82" t="s">
        <v>117</v>
      </c>
      <c r="C96" s="85">
        <f>SUM(C97:C108)</f>
        <v>0</v>
      </c>
      <c r="D96" s="111">
        <f>SUM(E96:L96)</f>
        <v>0</v>
      </c>
      <c r="E96" s="85">
        <f>SUM(E97:E108)</f>
        <v>0</v>
      </c>
      <c r="F96" s="85">
        <f t="shared" ref="F96:L96" si="11">SUM(F97:F108)</f>
        <v>0</v>
      </c>
      <c r="G96" s="85">
        <f t="shared" si="11"/>
        <v>0</v>
      </c>
      <c r="H96" s="85">
        <f t="shared" si="11"/>
        <v>0</v>
      </c>
      <c r="I96" s="85">
        <f t="shared" si="11"/>
        <v>0</v>
      </c>
      <c r="J96" s="85">
        <f t="shared" si="11"/>
        <v>0</v>
      </c>
      <c r="K96" s="85">
        <f t="shared" si="11"/>
        <v>0</v>
      </c>
      <c r="L96" s="85">
        <f t="shared" si="11"/>
        <v>0</v>
      </c>
      <c r="M96" s="199" t="s">
        <v>118</v>
      </c>
    </row>
    <row r="97" spans="1:13">
      <c r="A97" s="22"/>
      <c r="B97" s="80" t="s">
        <v>119</v>
      </c>
      <c r="C97" s="98">
        <f>E97</f>
        <v>0</v>
      </c>
      <c r="D97" s="117"/>
      <c r="E97" s="24"/>
      <c r="F97" s="29"/>
      <c r="G97" s="29"/>
      <c r="H97" s="29"/>
      <c r="I97" s="29"/>
      <c r="J97" s="29"/>
      <c r="K97" s="29"/>
      <c r="L97" s="29"/>
      <c r="M97" s="200"/>
    </row>
    <row r="98" spans="1:13">
      <c r="A98" s="22"/>
      <c r="B98" s="80" t="s">
        <v>120</v>
      </c>
      <c r="C98" s="98">
        <f t="shared" ref="C98:C100" si="12">E98</f>
        <v>0</v>
      </c>
      <c r="D98" s="117"/>
      <c r="E98" s="24"/>
      <c r="F98" s="29"/>
      <c r="G98" s="29"/>
      <c r="H98" s="29"/>
      <c r="I98" s="29"/>
      <c r="J98" s="29"/>
      <c r="K98" s="29"/>
      <c r="L98" s="29"/>
      <c r="M98" s="200"/>
    </row>
    <row r="99" spans="1:13" ht="19.5" customHeight="1">
      <c r="A99" s="22"/>
      <c r="B99" s="80" t="s">
        <v>121</v>
      </c>
      <c r="C99" s="98">
        <f t="shared" si="12"/>
        <v>0</v>
      </c>
      <c r="D99" s="117"/>
      <c r="E99" s="24"/>
      <c r="F99" s="29"/>
      <c r="G99" s="29"/>
      <c r="H99" s="29"/>
      <c r="I99" s="29"/>
      <c r="J99" s="29"/>
      <c r="K99" s="29"/>
      <c r="L99" s="29"/>
      <c r="M99" s="200"/>
    </row>
    <row r="100" spans="1:13" ht="18.75" customHeight="1">
      <c r="A100" s="22"/>
      <c r="B100" s="81" t="s">
        <v>122</v>
      </c>
      <c r="C100" s="98">
        <f t="shared" si="12"/>
        <v>0</v>
      </c>
      <c r="D100" s="117"/>
      <c r="E100" s="24"/>
      <c r="F100" s="29"/>
      <c r="G100" s="29"/>
      <c r="H100" s="29"/>
      <c r="I100" s="29"/>
      <c r="J100" s="29"/>
      <c r="K100" s="29"/>
      <c r="L100" s="29"/>
      <c r="M100" s="200"/>
    </row>
    <row r="101" spans="1:13">
      <c r="A101" s="22"/>
      <c r="B101" s="77" t="s">
        <v>123</v>
      </c>
      <c r="C101" s="98">
        <f>F101</f>
        <v>0</v>
      </c>
      <c r="D101" s="117"/>
      <c r="E101" s="29"/>
      <c r="F101" s="24"/>
      <c r="G101" s="29"/>
      <c r="H101" s="29"/>
      <c r="I101" s="29"/>
      <c r="J101" s="29"/>
      <c r="K101" s="29"/>
      <c r="L101" s="29"/>
      <c r="M101" s="200"/>
    </row>
    <row r="102" spans="1:13">
      <c r="A102" s="22"/>
      <c r="B102" s="15" t="s">
        <v>124</v>
      </c>
      <c r="C102" s="98">
        <f>G102</f>
        <v>0</v>
      </c>
      <c r="D102" s="117"/>
      <c r="E102" s="29"/>
      <c r="F102" s="29"/>
      <c r="G102" s="24"/>
      <c r="H102" s="29"/>
      <c r="I102" s="29"/>
      <c r="J102" s="29"/>
      <c r="K102" s="29"/>
      <c r="L102" s="29"/>
      <c r="M102" s="200"/>
    </row>
    <row r="103" spans="1:13">
      <c r="A103" s="22"/>
      <c r="B103" s="15" t="s">
        <v>125</v>
      </c>
      <c r="C103" s="98">
        <f>G103</f>
        <v>0</v>
      </c>
      <c r="D103" s="117"/>
      <c r="E103" s="29"/>
      <c r="F103" s="29"/>
      <c r="G103" s="24"/>
      <c r="H103" s="29"/>
      <c r="I103" s="29"/>
      <c r="J103" s="29"/>
      <c r="K103" s="29"/>
      <c r="L103" s="29"/>
      <c r="M103" s="200"/>
    </row>
    <row r="104" spans="1:13">
      <c r="A104" s="22"/>
      <c r="B104" s="15" t="s">
        <v>127</v>
      </c>
      <c r="C104" s="98">
        <f>I104</f>
        <v>0</v>
      </c>
      <c r="D104" s="117"/>
      <c r="E104" s="100"/>
      <c r="F104" s="100"/>
      <c r="G104" s="100"/>
      <c r="H104" s="100"/>
      <c r="I104" s="41"/>
      <c r="J104" s="100"/>
      <c r="K104" s="100"/>
      <c r="L104" s="100"/>
      <c r="M104" s="200"/>
    </row>
    <row r="105" spans="1:13" ht="31.5">
      <c r="A105" s="22"/>
      <c r="B105" s="15" t="s">
        <v>128</v>
      </c>
      <c r="C105" s="98">
        <f>L105</f>
        <v>0</v>
      </c>
      <c r="D105" s="117"/>
      <c r="E105" s="29"/>
      <c r="F105" s="29"/>
      <c r="G105" s="29"/>
      <c r="H105" s="29"/>
      <c r="I105" s="29"/>
      <c r="J105" s="29"/>
      <c r="K105" s="29"/>
      <c r="L105" s="135"/>
      <c r="M105" s="200"/>
    </row>
    <row r="106" spans="1:13">
      <c r="A106" s="22"/>
      <c r="B106" s="15" t="s">
        <v>129</v>
      </c>
      <c r="C106" s="98">
        <f>H106</f>
        <v>0</v>
      </c>
      <c r="D106" s="117"/>
      <c r="E106" s="29"/>
      <c r="F106" s="29"/>
      <c r="G106" s="29"/>
      <c r="H106" s="134"/>
      <c r="I106" s="29"/>
      <c r="J106" s="137"/>
      <c r="K106" s="137"/>
      <c r="L106" s="99"/>
      <c r="M106" s="200"/>
    </row>
    <row r="107" spans="1:13" ht="18.75" customHeight="1">
      <c r="A107" s="22"/>
      <c r="B107" s="15" t="s">
        <v>130</v>
      </c>
      <c r="C107" s="98">
        <f>K107</f>
        <v>0</v>
      </c>
      <c r="D107" s="117"/>
      <c r="E107" s="29"/>
      <c r="F107" s="29"/>
      <c r="G107" s="29"/>
      <c r="H107" s="100"/>
      <c r="I107" s="29"/>
      <c r="J107" s="137"/>
      <c r="K107" s="136"/>
      <c r="L107" s="29"/>
      <c r="M107" s="200"/>
    </row>
    <row r="108" spans="1:13">
      <c r="A108" s="22"/>
      <c r="B108" s="15" t="s">
        <v>131</v>
      </c>
      <c r="C108" s="98">
        <f>J108</f>
        <v>0</v>
      </c>
      <c r="D108" s="117"/>
      <c r="E108" s="29"/>
      <c r="F108" s="29"/>
      <c r="G108" s="29"/>
      <c r="H108" s="29"/>
      <c r="I108" s="29"/>
      <c r="J108" s="136"/>
      <c r="K108" s="29"/>
      <c r="L108" s="29"/>
      <c r="M108" s="200"/>
    </row>
    <row r="109" spans="1:13">
      <c r="A109" s="22"/>
      <c r="B109" s="139" t="s">
        <v>289</v>
      </c>
      <c r="C109" s="85">
        <f>SUM(E109:L109)</f>
        <v>0</v>
      </c>
      <c r="D109" s="117"/>
      <c r="E109" s="29"/>
      <c r="F109" s="29"/>
      <c r="G109" s="134"/>
      <c r="H109" s="134"/>
      <c r="I109" s="134"/>
      <c r="J109" s="41"/>
      <c r="K109" s="136"/>
      <c r="L109" s="136"/>
      <c r="M109" s="200"/>
    </row>
    <row r="110" spans="1:13" ht="31.5">
      <c r="A110" s="22" t="s">
        <v>138</v>
      </c>
      <c r="B110" s="76" t="s">
        <v>304</v>
      </c>
      <c r="C110" s="98">
        <f>C111+C112</f>
        <v>0</v>
      </c>
      <c r="D110" s="111">
        <f>SUM(E110:L110)</f>
        <v>0</v>
      </c>
      <c r="E110" s="98">
        <f>E111+E112</f>
        <v>0</v>
      </c>
      <c r="F110" s="98">
        <f t="shared" ref="F110:L110" si="13">F111+F112</f>
        <v>0</v>
      </c>
      <c r="G110" s="98">
        <f t="shared" si="13"/>
        <v>0</v>
      </c>
      <c r="H110" s="98">
        <f t="shared" si="13"/>
        <v>0</v>
      </c>
      <c r="I110" s="98">
        <f t="shared" si="13"/>
        <v>0</v>
      </c>
      <c r="J110" s="98">
        <f t="shared" si="13"/>
        <v>0</v>
      </c>
      <c r="K110" s="98">
        <f t="shared" si="13"/>
        <v>0</v>
      </c>
      <c r="L110" s="98">
        <f t="shared" si="13"/>
        <v>0</v>
      </c>
      <c r="M110" s="182" t="s">
        <v>25</v>
      </c>
    </row>
    <row r="111" spans="1:13">
      <c r="A111" s="22"/>
      <c r="B111" s="76" t="s">
        <v>302</v>
      </c>
      <c r="C111" s="85">
        <f>SUM(E111:L111)</f>
        <v>0</v>
      </c>
      <c r="D111" s="111"/>
      <c r="E111" s="24"/>
      <c r="F111" s="24"/>
      <c r="G111" s="24"/>
      <c r="H111" s="24"/>
      <c r="I111" s="24"/>
      <c r="J111" s="24"/>
      <c r="K111" s="24"/>
      <c r="L111" s="24"/>
      <c r="M111" s="182" t="s">
        <v>25</v>
      </c>
    </row>
    <row r="112" spans="1:13">
      <c r="A112" s="33"/>
      <c r="B112" s="75" t="s">
        <v>303</v>
      </c>
      <c r="C112" s="85">
        <f>SUM(E112:L112)</f>
        <v>0</v>
      </c>
      <c r="D112" s="111"/>
      <c r="E112" s="24"/>
      <c r="F112" s="24"/>
      <c r="G112" s="24"/>
      <c r="H112" s="24"/>
      <c r="I112" s="24"/>
      <c r="J112" s="24"/>
      <c r="K112" s="24"/>
      <c r="L112" s="24"/>
      <c r="M112" s="182" t="s">
        <v>25</v>
      </c>
    </row>
    <row r="113" spans="1:13" ht="78.75">
      <c r="A113" s="33" t="s">
        <v>139</v>
      </c>
      <c r="B113" s="34" t="s">
        <v>140</v>
      </c>
      <c r="C113" s="85">
        <f>C115+C125</f>
        <v>0</v>
      </c>
      <c r="D113" s="111">
        <f>SUM(E113:L113)</f>
        <v>0</v>
      </c>
      <c r="E113" s="85">
        <f>E115+E125</f>
        <v>0</v>
      </c>
      <c r="F113" s="85">
        <f t="shared" ref="F113:L113" si="14">F115+F125</f>
        <v>0</v>
      </c>
      <c r="G113" s="85">
        <f t="shared" si="14"/>
        <v>0</v>
      </c>
      <c r="H113" s="85">
        <f t="shared" si="14"/>
        <v>0</v>
      </c>
      <c r="I113" s="85">
        <f t="shared" si="14"/>
        <v>0</v>
      </c>
      <c r="J113" s="85">
        <f t="shared" si="14"/>
        <v>0</v>
      </c>
      <c r="K113" s="85">
        <f t="shared" si="14"/>
        <v>0</v>
      </c>
      <c r="L113" s="119">
        <f t="shared" si="14"/>
        <v>0</v>
      </c>
      <c r="M113" s="191" t="s">
        <v>341</v>
      </c>
    </row>
    <row r="114" spans="1:13">
      <c r="A114" s="22" t="s">
        <v>141</v>
      </c>
      <c r="B114" s="23" t="s">
        <v>102</v>
      </c>
      <c r="C114" s="85">
        <f>SUM(E114:L114)</f>
        <v>0</v>
      </c>
      <c r="D114" s="111"/>
      <c r="E114" s="24"/>
      <c r="F114" s="24"/>
      <c r="G114" s="24"/>
      <c r="H114" s="24"/>
      <c r="I114" s="24"/>
      <c r="J114" s="24"/>
      <c r="K114" s="24"/>
      <c r="L114" s="24"/>
      <c r="M114" s="182"/>
    </row>
    <row r="115" spans="1:13" ht="31.5">
      <c r="A115" s="22" t="s">
        <v>142</v>
      </c>
      <c r="B115" s="23" t="s">
        <v>105</v>
      </c>
      <c r="C115" s="85">
        <f>SUM(C116:C123)</f>
        <v>0</v>
      </c>
      <c r="D115" s="111">
        <f>SUM(E115:L115)</f>
        <v>0</v>
      </c>
      <c r="E115" s="85">
        <f>E118+E119+E120+E121</f>
        <v>0</v>
      </c>
      <c r="F115" s="85">
        <f>F116+F117</f>
        <v>0</v>
      </c>
      <c r="G115" s="85">
        <f>G122+G123</f>
        <v>0</v>
      </c>
      <c r="H115" s="85">
        <v>0</v>
      </c>
      <c r="I115" s="85">
        <v>0</v>
      </c>
      <c r="J115" s="85">
        <v>0</v>
      </c>
      <c r="K115" s="85">
        <v>0</v>
      </c>
      <c r="L115" s="85">
        <v>0</v>
      </c>
      <c r="M115" s="182"/>
    </row>
    <row r="116" spans="1:13">
      <c r="A116" s="22"/>
      <c r="B116" s="77" t="s">
        <v>107</v>
      </c>
      <c r="C116" s="98">
        <f>F116</f>
        <v>0</v>
      </c>
      <c r="D116" s="117"/>
      <c r="E116" s="29"/>
      <c r="F116" s="24"/>
      <c r="G116" s="29"/>
      <c r="H116" s="29"/>
      <c r="I116" s="29"/>
      <c r="J116" s="29"/>
      <c r="K116" s="29"/>
      <c r="L116" s="29"/>
      <c r="M116" s="182"/>
    </row>
    <row r="117" spans="1:13">
      <c r="A117" s="22"/>
      <c r="B117" s="77" t="s">
        <v>108</v>
      </c>
      <c r="C117" s="98">
        <f>F117</f>
        <v>0</v>
      </c>
      <c r="D117" s="117"/>
      <c r="E117" s="29"/>
      <c r="F117" s="24"/>
      <c r="G117" s="29"/>
      <c r="H117" s="29"/>
      <c r="I117" s="29"/>
      <c r="J117" s="29"/>
      <c r="K117" s="29"/>
      <c r="L117" s="29"/>
      <c r="M117" s="182"/>
    </row>
    <row r="118" spans="1:13">
      <c r="A118" s="22"/>
      <c r="B118" s="78" t="s">
        <v>109</v>
      </c>
      <c r="C118" s="98">
        <f>E118</f>
        <v>0</v>
      </c>
      <c r="D118" s="117"/>
      <c r="E118" s="24"/>
      <c r="F118" s="29"/>
      <c r="G118" s="29"/>
      <c r="H118" s="29"/>
      <c r="I118" s="29"/>
      <c r="J118" s="29"/>
      <c r="K118" s="29"/>
      <c r="L118" s="29"/>
      <c r="M118" s="182"/>
    </row>
    <row r="119" spans="1:13">
      <c r="A119" s="22"/>
      <c r="B119" s="79" t="s">
        <v>110</v>
      </c>
      <c r="C119" s="98">
        <f t="shared" ref="C119:C121" si="15">E119</f>
        <v>0</v>
      </c>
      <c r="D119" s="118"/>
      <c r="E119" s="36"/>
      <c r="F119" s="37"/>
      <c r="G119" s="37"/>
      <c r="H119" s="37"/>
      <c r="I119" s="37"/>
      <c r="J119" s="37"/>
      <c r="K119" s="29"/>
      <c r="L119" s="29"/>
      <c r="M119" s="182"/>
    </row>
    <row r="120" spans="1:13">
      <c r="A120" s="22"/>
      <c r="B120" s="80" t="s">
        <v>111</v>
      </c>
      <c r="C120" s="98">
        <f t="shared" si="15"/>
        <v>0</v>
      </c>
      <c r="D120" s="118"/>
      <c r="E120" s="38"/>
      <c r="F120" s="39"/>
      <c r="G120" s="39"/>
      <c r="H120" s="39"/>
      <c r="I120" s="39"/>
      <c r="J120" s="39"/>
      <c r="K120" s="40"/>
      <c r="L120" s="40"/>
      <c r="M120" s="182"/>
    </row>
    <row r="121" spans="1:13">
      <c r="A121" s="22"/>
      <c r="B121" s="81" t="s">
        <v>112</v>
      </c>
      <c r="C121" s="98">
        <f t="shared" si="15"/>
        <v>0</v>
      </c>
      <c r="D121" s="118"/>
      <c r="E121" s="38"/>
      <c r="F121" s="39"/>
      <c r="G121" s="39"/>
      <c r="H121" s="39"/>
      <c r="I121" s="39"/>
      <c r="J121" s="39"/>
      <c r="K121" s="39"/>
      <c r="L121" s="39"/>
      <c r="M121" s="182"/>
    </row>
    <row r="122" spans="1:13">
      <c r="A122" s="22"/>
      <c r="B122" s="78" t="s">
        <v>113</v>
      </c>
      <c r="C122" s="98">
        <f>G122</f>
        <v>0</v>
      </c>
      <c r="D122" s="117"/>
      <c r="E122" s="29"/>
      <c r="F122" s="29"/>
      <c r="G122" s="24"/>
      <c r="H122" s="99"/>
      <c r="I122" s="99"/>
      <c r="J122" s="100"/>
      <c r="K122" s="100"/>
      <c r="L122" s="100"/>
      <c r="M122" s="182"/>
    </row>
    <row r="123" spans="1:13">
      <c r="A123" s="22"/>
      <c r="B123" s="78" t="s">
        <v>114</v>
      </c>
      <c r="C123" s="98">
        <f>G123</f>
        <v>0</v>
      </c>
      <c r="D123" s="117"/>
      <c r="E123" s="29"/>
      <c r="F123" s="29"/>
      <c r="G123" s="24"/>
      <c r="H123" s="99"/>
      <c r="I123" s="99"/>
      <c r="J123" s="100"/>
      <c r="K123" s="100"/>
      <c r="L123" s="100"/>
      <c r="M123" s="182"/>
    </row>
    <row r="124" spans="1:13">
      <c r="A124" s="138"/>
      <c r="B124" s="76" t="s">
        <v>290</v>
      </c>
      <c r="C124" s="85">
        <f>SUM(E124:L124)</f>
        <v>0</v>
      </c>
      <c r="D124" s="117"/>
      <c r="E124" s="41"/>
      <c r="F124" s="41"/>
      <c r="G124" s="41"/>
      <c r="H124" s="41"/>
      <c r="I124" s="41"/>
      <c r="J124" s="41"/>
      <c r="K124" s="41"/>
      <c r="L124" s="41"/>
      <c r="M124" s="182"/>
    </row>
    <row r="125" spans="1:13" ht="31.5">
      <c r="A125" s="22" t="s">
        <v>143</v>
      </c>
      <c r="B125" s="82" t="s">
        <v>117</v>
      </c>
      <c r="C125" s="85">
        <f>SUM(C126:C137)</f>
        <v>0</v>
      </c>
      <c r="D125" s="111">
        <f>SUM(E125:L125)</f>
        <v>0</v>
      </c>
      <c r="E125" s="85">
        <f>SUM(E126:E137)</f>
        <v>0</v>
      </c>
      <c r="F125" s="85">
        <f t="shared" ref="F125:L125" si="16">SUM(F126:F137)</f>
        <v>0</v>
      </c>
      <c r="G125" s="85">
        <f t="shared" si="16"/>
        <v>0</v>
      </c>
      <c r="H125" s="85">
        <f t="shared" si="16"/>
        <v>0</v>
      </c>
      <c r="I125" s="85">
        <f t="shared" si="16"/>
        <v>0</v>
      </c>
      <c r="J125" s="85">
        <f t="shared" si="16"/>
        <v>0</v>
      </c>
      <c r="K125" s="85">
        <f t="shared" si="16"/>
        <v>0</v>
      </c>
      <c r="L125" s="85">
        <f t="shared" si="16"/>
        <v>0</v>
      </c>
      <c r="M125" s="182"/>
    </row>
    <row r="126" spans="1:13">
      <c r="A126" s="22"/>
      <c r="B126" s="80" t="s">
        <v>119</v>
      </c>
      <c r="C126" s="98">
        <f>E126</f>
        <v>0</v>
      </c>
      <c r="D126" s="117"/>
      <c r="E126" s="24"/>
      <c r="F126" s="29"/>
      <c r="G126" s="29"/>
      <c r="H126" s="29"/>
      <c r="I126" s="29"/>
      <c r="J126" s="29"/>
      <c r="K126" s="29"/>
      <c r="L126" s="29"/>
      <c r="M126" s="182"/>
    </row>
    <row r="127" spans="1:13">
      <c r="A127" s="22"/>
      <c r="B127" s="80" t="s">
        <v>120</v>
      </c>
      <c r="C127" s="98">
        <f t="shared" ref="C127:C129" si="17">E127</f>
        <v>0</v>
      </c>
      <c r="D127" s="117"/>
      <c r="E127" s="24"/>
      <c r="F127" s="29"/>
      <c r="G127" s="29"/>
      <c r="H127" s="29"/>
      <c r="I127" s="29"/>
      <c r="J127" s="29"/>
      <c r="K127" s="29"/>
      <c r="L127" s="29"/>
      <c r="M127" s="182"/>
    </row>
    <row r="128" spans="1:13" ht="17.25" customHeight="1">
      <c r="A128" s="22"/>
      <c r="B128" s="80" t="s">
        <v>121</v>
      </c>
      <c r="C128" s="98">
        <f t="shared" si="17"/>
        <v>0</v>
      </c>
      <c r="D128" s="117"/>
      <c r="E128" s="24"/>
      <c r="F128" s="29"/>
      <c r="G128" s="29"/>
      <c r="H128" s="29"/>
      <c r="I128" s="29"/>
      <c r="J128" s="29"/>
      <c r="K128" s="29"/>
      <c r="L128" s="29"/>
      <c r="M128" s="182"/>
    </row>
    <row r="129" spans="1:13" ht="18" customHeight="1">
      <c r="A129" s="22"/>
      <c r="B129" s="81" t="s">
        <v>122</v>
      </c>
      <c r="C129" s="98">
        <f t="shared" si="17"/>
        <v>0</v>
      </c>
      <c r="D129" s="117"/>
      <c r="E129" s="24"/>
      <c r="F129" s="29"/>
      <c r="G129" s="29"/>
      <c r="H129" s="29"/>
      <c r="I129" s="29"/>
      <c r="J129" s="29"/>
      <c r="K129" s="29"/>
      <c r="L129" s="29"/>
      <c r="M129" s="182"/>
    </row>
    <row r="130" spans="1:13">
      <c r="A130" s="22"/>
      <c r="B130" s="77" t="s">
        <v>123</v>
      </c>
      <c r="C130" s="98">
        <f>F130</f>
        <v>0</v>
      </c>
      <c r="D130" s="117"/>
      <c r="E130" s="29"/>
      <c r="F130" s="24"/>
      <c r="G130" s="29"/>
      <c r="H130" s="29"/>
      <c r="I130" s="29"/>
      <c r="J130" s="29"/>
      <c r="K130" s="29"/>
      <c r="L130" s="29"/>
      <c r="M130" s="182"/>
    </row>
    <row r="131" spans="1:13" ht="17.25" customHeight="1">
      <c r="A131" s="22"/>
      <c r="B131" s="15" t="s">
        <v>124</v>
      </c>
      <c r="C131" s="98">
        <f>G131</f>
        <v>0</v>
      </c>
      <c r="D131" s="117"/>
      <c r="E131" s="29"/>
      <c r="F131" s="29"/>
      <c r="G131" s="24"/>
      <c r="H131" s="29"/>
      <c r="I131" s="29"/>
      <c r="J131" s="29"/>
      <c r="K131" s="29"/>
      <c r="L131" s="29"/>
      <c r="M131" s="182"/>
    </row>
    <row r="132" spans="1:13" ht="18.75" customHeight="1">
      <c r="A132" s="22"/>
      <c r="B132" s="15" t="s">
        <v>125</v>
      </c>
      <c r="C132" s="98">
        <f>G132</f>
        <v>0</v>
      </c>
      <c r="D132" s="117"/>
      <c r="E132" s="29"/>
      <c r="F132" s="29"/>
      <c r="G132" s="24"/>
      <c r="H132" s="29"/>
      <c r="I132" s="29"/>
      <c r="J132" s="29"/>
      <c r="K132" s="29"/>
      <c r="L132" s="29"/>
      <c r="M132" s="182"/>
    </row>
    <row r="133" spans="1:13">
      <c r="A133" s="22"/>
      <c r="B133" s="15" t="s">
        <v>127</v>
      </c>
      <c r="C133" s="98">
        <f>I133</f>
        <v>0</v>
      </c>
      <c r="D133" s="117"/>
      <c r="E133" s="100"/>
      <c r="F133" s="100"/>
      <c r="G133" s="100"/>
      <c r="H133" s="100"/>
      <c r="I133" s="41"/>
      <c r="J133" s="100"/>
      <c r="K133" s="100"/>
      <c r="L133" s="100"/>
      <c r="M133" s="182"/>
    </row>
    <row r="134" spans="1:13" ht="31.5">
      <c r="A134" s="22"/>
      <c r="B134" s="15" t="s">
        <v>128</v>
      </c>
      <c r="C134" s="98">
        <f>L134</f>
        <v>0</v>
      </c>
      <c r="D134" s="117"/>
      <c r="E134" s="29"/>
      <c r="F134" s="29"/>
      <c r="G134" s="29"/>
      <c r="H134" s="29"/>
      <c r="I134" s="29"/>
      <c r="J134" s="29"/>
      <c r="K134" s="29"/>
      <c r="L134" s="135"/>
      <c r="M134" s="182"/>
    </row>
    <row r="135" spans="1:13">
      <c r="A135" s="22"/>
      <c r="B135" s="15" t="s">
        <v>129</v>
      </c>
      <c r="C135" s="98">
        <f>H135</f>
        <v>0</v>
      </c>
      <c r="D135" s="117"/>
      <c r="E135" s="29"/>
      <c r="F135" s="29"/>
      <c r="G135" s="29"/>
      <c r="H135" s="134"/>
      <c r="I135" s="29"/>
      <c r="J135" s="137"/>
      <c r="K135" s="137"/>
      <c r="L135" s="99"/>
      <c r="M135" s="182"/>
    </row>
    <row r="136" spans="1:13" ht="16.5" customHeight="1">
      <c r="A136" s="22"/>
      <c r="B136" s="15" t="s">
        <v>130</v>
      </c>
      <c r="C136" s="98">
        <f>K136</f>
        <v>0</v>
      </c>
      <c r="D136" s="117"/>
      <c r="E136" s="29"/>
      <c r="F136" s="29"/>
      <c r="G136" s="29"/>
      <c r="H136" s="100"/>
      <c r="I136" s="29"/>
      <c r="J136" s="137"/>
      <c r="K136" s="136"/>
      <c r="L136" s="29"/>
      <c r="M136" s="182"/>
    </row>
    <row r="137" spans="1:13">
      <c r="A137" s="22"/>
      <c r="B137" s="15" t="s">
        <v>131</v>
      </c>
      <c r="C137" s="98">
        <f>J137</f>
        <v>0</v>
      </c>
      <c r="D137" s="117"/>
      <c r="E137" s="29"/>
      <c r="F137" s="29"/>
      <c r="G137" s="29"/>
      <c r="H137" s="29"/>
      <c r="I137" s="29"/>
      <c r="J137" s="136"/>
      <c r="K137" s="29"/>
      <c r="L137" s="29"/>
      <c r="M137" s="182"/>
    </row>
    <row r="138" spans="1:13">
      <c r="A138" s="22"/>
      <c r="B138" s="139" t="s">
        <v>289</v>
      </c>
      <c r="C138" s="85">
        <f>SUM(E138:L138)</f>
        <v>0</v>
      </c>
      <c r="D138" s="117"/>
      <c r="E138" s="29"/>
      <c r="F138" s="29"/>
      <c r="G138" s="134"/>
      <c r="H138" s="134"/>
      <c r="I138" s="134"/>
      <c r="J138" s="41"/>
      <c r="K138" s="136"/>
      <c r="L138" s="136"/>
      <c r="M138" s="182"/>
    </row>
    <row r="139" spans="1:13" ht="31.5">
      <c r="A139" s="168" t="s">
        <v>144</v>
      </c>
      <c r="B139" s="76" t="s">
        <v>304</v>
      </c>
      <c r="C139" s="98">
        <f>C140+C141</f>
        <v>0</v>
      </c>
      <c r="D139" s="111">
        <f>SUM(E139:L139)</f>
        <v>0</v>
      </c>
      <c r="E139" s="98">
        <f>E140+E141</f>
        <v>0</v>
      </c>
      <c r="F139" s="98">
        <f t="shared" ref="F139:L139" si="18">F140+F141</f>
        <v>0</v>
      </c>
      <c r="G139" s="98">
        <f t="shared" si="18"/>
        <v>0</v>
      </c>
      <c r="H139" s="98">
        <f t="shared" si="18"/>
        <v>0</v>
      </c>
      <c r="I139" s="98">
        <f t="shared" si="18"/>
        <v>0</v>
      </c>
      <c r="J139" s="98">
        <f t="shared" si="18"/>
        <v>0</v>
      </c>
      <c r="K139" s="98">
        <f t="shared" si="18"/>
        <v>0</v>
      </c>
      <c r="L139" s="98">
        <f t="shared" si="18"/>
        <v>0</v>
      </c>
      <c r="M139" s="182"/>
    </row>
    <row r="140" spans="1:13">
      <c r="A140" s="168"/>
      <c r="B140" s="76" t="s">
        <v>302</v>
      </c>
      <c r="C140" s="85">
        <f>SUM(E140:L140)</f>
        <v>0</v>
      </c>
      <c r="D140" s="111"/>
      <c r="E140" s="24"/>
      <c r="F140" s="24"/>
      <c r="G140" s="24"/>
      <c r="H140" s="24"/>
      <c r="I140" s="24"/>
      <c r="J140" s="24"/>
      <c r="K140" s="24"/>
      <c r="L140" s="24"/>
      <c r="M140" s="182"/>
    </row>
    <row r="141" spans="1:13">
      <c r="A141" s="168"/>
      <c r="B141" s="75" t="s">
        <v>303</v>
      </c>
      <c r="C141" s="85">
        <f>SUM(E141:L141)</f>
        <v>0</v>
      </c>
      <c r="D141" s="111"/>
      <c r="E141" s="24"/>
      <c r="F141" s="24"/>
      <c r="G141" s="24"/>
      <c r="H141" s="24"/>
      <c r="I141" s="24"/>
      <c r="J141" s="24"/>
      <c r="K141" s="24"/>
      <c r="L141" s="24"/>
      <c r="M141" s="182"/>
    </row>
    <row r="142" spans="1:13" ht="63">
      <c r="A142" s="33" t="s">
        <v>145</v>
      </c>
      <c r="B142" s="34" t="s">
        <v>277</v>
      </c>
      <c r="C142" s="147">
        <f>C144+C154</f>
        <v>0</v>
      </c>
      <c r="D142" s="146">
        <f>SUM(E142:L142)</f>
        <v>0</v>
      </c>
      <c r="E142" s="147">
        <f>E144+E154</f>
        <v>0</v>
      </c>
      <c r="F142" s="147">
        <f t="shared" ref="F142:L142" si="19">F144+F154</f>
        <v>0</v>
      </c>
      <c r="G142" s="147">
        <f t="shared" si="19"/>
        <v>0</v>
      </c>
      <c r="H142" s="147">
        <f t="shared" si="19"/>
        <v>0</v>
      </c>
      <c r="I142" s="147">
        <f t="shared" si="19"/>
        <v>0</v>
      </c>
      <c r="J142" s="147">
        <f t="shared" si="19"/>
        <v>0</v>
      </c>
      <c r="K142" s="147">
        <f t="shared" si="19"/>
        <v>0</v>
      </c>
      <c r="L142" s="151">
        <f t="shared" si="19"/>
        <v>0</v>
      </c>
      <c r="M142" s="191" t="s">
        <v>340</v>
      </c>
    </row>
    <row r="143" spans="1:13">
      <c r="A143" s="163" t="s">
        <v>298</v>
      </c>
      <c r="B143" s="23" t="s">
        <v>102</v>
      </c>
      <c r="C143" s="85">
        <f>SUM(E143:L143)</f>
        <v>0</v>
      </c>
      <c r="D143" s="111"/>
      <c r="E143" s="24"/>
      <c r="F143" s="24"/>
      <c r="G143" s="24"/>
      <c r="H143" s="24"/>
      <c r="I143" s="24"/>
      <c r="J143" s="24"/>
      <c r="K143" s="24"/>
      <c r="L143" s="24"/>
      <c r="M143" s="182"/>
    </row>
    <row r="144" spans="1:13" ht="31.5">
      <c r="A144" s="163" t="s">
        <v>299</v>
      </c>
      <c r="B144" s="23" t="s">
        <v>105</v>
      </c>
      <c r="C144" s="85">
        <f>SUM(C145:C152)</f>
        <v>0</v>
      </c>
      <c r="D144" s="111">
        <f>SUM(E144:L144)</f>
        <v>0</v>
      </c>
      <c r="E144" s="85">
        <f>E147+E148+E149+E150</f>
        <v>0</v>
      </c>
      <c r="F144" s="85">
        <f>F145+F146</f>
        <v>0</v>
      </c>
      <c r="G144" s="85">
        <f>G151+G152</f>
        <v>0</v>
      </c>
      <c r="H144" s="85">
        <v>0</v>
      </c>
      <c r="I144" s="85">
        <v>0</v>
      </c>
      <c r="J144" s="85">
        <v>0</v>
      </c>
      <c r="K144" s="85">
        <v>0</v>
      </c>
      <c r="L144" s="85">
        <v>0</v>
      </c>
      <c r="M144" s="182"/>
    </row>
    <row r="145" spans="1:13">
      <c r="A145" s="33"/>
      <c r="B145" s="77" t="s">
        <v>107</v>
      </c>
      <c r="C145" s="98">
        <f>F145</f>
        <v>0</v>
      </c>
      <c r="D145" s="117"/>
      <c r="E145" s="29"/>
      <c r="F145" s="24"/>
      <c r="G145" s="29"/>
      <c r="H145" s="29"/>
      <c r="I145" s="29"/>
      <c r="J145" s="29"/>
      <c r="K145" s="29"/>
      <c r="L145" s="29"/>
      <c r="M145" s="182"/>
    </row>
    <row r="146" spans="1:13">
      <c r="A146" s="33"/>
      <c r="B146" s="77" t="s">
        <v>108</v>
      </c>
      <c r="C146" s="98">
        <f>F146</f>
        <v>0</v>
      </c>
      <c r="D146" s="117"/>
      <c r="E146" s="29"/>
      <c r="F146" s="24"/>
      <c r="G146" s="29"/>
      <c r="H146" s="29"/>
      <c r="I146" s="29"/>
      <c r="J146" s="29"/>
      <c r="K146" s="29"/>
      <c r="L146" s="29"/>
      <c r="M146" s="182"/>
    </row>
    <row r="147" spans="1:13">
      <c r="A147" s="33"/>
      <c r="B147" s="78" t="s">
        <v>109</v>
      </c>
      <c r="C147" s="98">
        <f>E147</f>
        <v>0</v>
      </c>
      <c r="D147" s="117"/>
      <c r="E147" s="24"/>
      <c r="F147" s="29"/>
      <c r="G147" s="29"/>
      <c r="H147" s="29"/>
      <c r="I147" s="29"/>
      <c r="J147" s="29"/>
      <c r="K147" s="29"/>
      <c r="L147" s="29"/>
      <c r="M147" s="182"/>
    </row>
    <row r="148" spans="1:13">
      <c r="A148" s="33"/>
      <c r="B148" s="79" t="s">
        <v>110</v>
      </c>
      <c r="C148" s="98">
        <f t="shared" ref="C148:C150" si="20">E148</f>
        <v>0</v>
      </c>
      <c r="D148" s="118"/>
      <c r="E148" s="36"/>
      <c r="F148" s="37"/>
      <c r="G148" s="37"/>
      <c r="H148" s="37"/>
      <c r="I148" s="37"/>
      <c r="J148" s="37"/>
      <c r="K148" s="29"/>
      <c r="L148" s="29"/>
      <c r="M148" s="182"/>
    </row>
    <row r="149" spans="1:13">
      <c r="A149" s="33"/>
      <c r="B149" s="80" t="s">
        <v>111</v>
      </c>
      <c r="C149" s="98">
        <f t="shared" si="20"/>
        <v>0</v>
      </c>
      <c r="D149" s="118"/>
      <c r="E149" s="38"/>
      <c r="F149" s="39"/>
      <c r="G149" s="39"/>
      <c r="H149" s="39"/>
      <c r="I149" s="39"/>
      <c r="J149" s="39"/>
      <c r="K149" s="40"/>
      <c r="L149" s="40"/>
      <c r="M149" s="182"/>
    </row>
    <row r="150" spans="1:13">
      <c r="A150" s="33"/>
      <c r="B150" s="81" t="s">
        <v>112</v>
      </c>
      <c r="C150" s="98">
        <f t="shared" si="20"/>
        <v>0</v>
      </c>
      <c r="D150" s="118"/>
      <c r="E150" s="38"/>
      <c r="F150" s="39"/>
      <c r="G150" s="39"/>
      <c r="H150" s="39"/>
      <c r="I150" s="39"/>
      <c r="J150" s="39"/>
      <c r="K150" s="39"/>
      <c r="L150" s="39"/>
      <c r="M150" s="182"/>
    </row>
    <row r="151" spans="1:13">
      <c r="A151" s="33"/>
      <c r="B151" s="78" t="s">
        <v>113</v>
      </c>
      <c r="C151" s="98">
        <f>G151</f>
        <v>0</v>
      </c>
      <c r="D151" s="117"/>
      <c r="E151" s="29"/>
      <c r="F151" s="29"/>
      <c r="G151" s="24"/>
      <c r="H151" s="99"/>
      <c r="I151" s="99"/>
      <c r="J151" s="100"/>
      <c r="K151" s="100"/>
      <c r="L151" s="100"/>
      <c r="M151" s="182"/>
    </row>
    <row r="152" spans="1:13">
      <c r="A152" s="33"/>
      <c r="B152" s="78" t="s">
        <v>114</v>
      </c>
      <c r="C152" s="98">
        <f>G152</f>
        <v>0</v>
      </c>
      <c r="D152" s="117"/>
      <c r="E152" s="29"/>
      <c r="F152" s="29"/>
      <c r="G152" s="24"/>
      <c r="H152" s="99"/>
      <c r="I152" s="99"/>
      <c r="J152" s="100"/>
      <c r="K152" s="100"/>
      <c r="L152" s="100"/>
      <c r="M152" s="182"/>
    </row>
    <row r="153" spans="1:13">
      <c r="A153" s="33"/>
      <c r="B153" s="76" t="s">
        <v>290</v>
      </c>
      <c r="C153" s="85">
        <f>SUM(E153:L153)</f>
        <v>0</v>
      </c>
      <c r="D153" s="117"/>
      <c r="E153" s="41"/>
      <c r="F153" s="41"/>
      <c r="G153" s="41"/>
      <c r="H153" s="41"/>
      <c r="I153" s="41"/>
      <c r="J153" s="41"/>
      <c r="K153" s="41"/>
      <c r="L153" s="41"/>
      <c r="M153" s="182"/>
    </row>
    <row r="154" spans="1:13" ht="31.5">
      <c r="A154" s="163" t="s">
        <v>300</v>
      </c>
      <c r="B154" s="82" t="s">
        <v>117</v>
      </c>
      <c r="C154" s="85">
        <f>SUM(C155:C166)</f>
        <v>0</v>
      </c>
      <c r="D154" s="111">
        <f>SUM(E154:L154)</f>
        <v>0</v>
      </c>
      <c r="E154" s="85">
        <f>SUM(E155:E166)</f>
        <v>0</v>
      </c>
      <c r="F154" s="85">
        <f t="shared" ref="F154:L154" si="21">SUM(F155:F166)</f>
        <v>0</v>
      </c>
      <c r="G154" s="85">
        <f t="shared" si="21"/>
        <v>0</v>
      </c>
      <c r="H154" s="85">
        <f t="shared" si="21"/>
        <v>0</v>
      </c>
      <c r="I154" s="85">
        <f t="shared" si="21"/>
        <v>0</v>
      </c>
      <c r="J154" s="85">
        <f t="shared" si="21"/>
        <v>0</v>
      </c>
      <c r="K154" s="85">
        <f t="shared" si="21"/>
        <v>0</v>
      </c>
      <c r="L154" s="85">
        <f t="shared" si="21"/>
        <v>0</v>
      </c>
      <c r="M154" s="182"/>
    </row>
    <row r="155" spans="1:13">
      <c r="A155" s="33"/>
      <c r="B155" s="80" t="s">
        <v>119</v>
      </c>
      <c r="C155" s="98">
        <f>E155</f>
        <v>0</v>
      </c>
      <c r="D155" s="117"/>
      <c r="E155" s="24"/>
      <c r="F155" s="29"/>
      <c r="G155" s="29"/>
      <c r="H155" s="29"/>
      <c r="I155" s="29"/>
      <c r="J155" s="29"/>
      <c r="K155" s="29"/>
      <c r="L155" s="29"/>
      <c r="M155" s="182"/>
    </row>
    <row r="156" spans="1:13">
      <c r="A156" s="33"/>
      <c r="B156" s="80" t="s">
        <v>120</v>
      </c>
      <c r="C156" s="98">
        <f t="shared" ref="C156:C158" si="22">E156</f>
        <v>0</v>
      </c>
      <c r="D156" s="117"/>
      <c r="E156" s="24"/>
      <c r="F156" s="29"/>
      <c r="G156" s="29"/>
      <c r="H156" s="29"/>
      <c r="I156" s="29"/>
      <c r="J156" s="29"/>
      <c r="K156" s="29"/>
      <c r="L156" s="29"/>
      <c r="M156" s="182"/>
    </row>
    <row r="157" spans="1:13" ht="17.25" customHeight="1">
      <c r="A157" s="33"/>
      <c r="B157" s="80" t="s">
        <v>121</v>
      </c>
      <c r="C157" s="98">
        <f t="shared" si="22"/>
        <v>0</v>
      </c>
      <c r="D157" s="117"/>
      <c r="E157" s="24"/>
      <c r="F157" s="29"/>
      <c r="G157" s="29"/>
      <c r="H157" s="29"/>
      <c r="I157" s="29"/>
      <c r="J157" s="29"/>
      <c r="K157" s="29"/>
      <c r="L157" s="29"/>
      <c r="M157" s="182"/>
    </row>
    <row r="158" spans="1:13" ht="15.75" customHeight="1">
      <c r="A158" s="33"/>
      <c r="B158" s="81" t="s">
        <v>122</v>
      </c>
      <c r="C158" s="98">
        <f t="shared" si="22"/>
        <v>0</v>
      </c>
      <c r="D158" s="117"/>
      <c r="E158" s="24"/>
      <c r="F158" s="29"/>
      <c r="G158" s="29"/>
      <c r="H158" s="29"/>
      <c r="I158" s="29"/>
      <c r="J158" s="29"/>
      <c r="K158" s="29"/>
      <c r="L158" s="29"/>
      <c r="M158" s="182"/>
    </row>
    <row r="159" spans="1:13">
      <c r="A159" s="33"/>
      <c r="B159" s="77" t="s">
        <v>123</v>
      </c>
      <c r="C159" s="98">
        <f>F159</f>
        <v>0</v>
      </c>
      <c r="D159" s="117"/>
      <c r="E159" s="29"/>
      <c r="F159" s="24"/>
      <c r="G159" s="29"/>
      <c r="H159" s="29"/>
      <c r="I159" s="29"/>
      <c r="J159" s="29"/>
      <c r="K159" s="29"/>
      <c r="L159" s="29"/>
      <c r="M159" s="182"/>
    </row>
    <row r="160" spans="1:13">
      <c r="A160" s="33"/>
      <c r="B160" s="15" t="s">
        <v>124</v>
      </c>
      <c r="C160" s="98">
        <f>G160</f>
        <v>0</v>
      </c>
      <c r="D160" s="117"/>
      <c r="E160" s="29"/>
      <c r="F160" s="29"/>
      <c r="G160" s="24"/>
      <c r="H160" s="29"/>
      <c r="I160" s="29"/>
      <c r="J160" s="29"/>
      <c r="K160" s="29"/>
      <c r="L160" s="29"/>
      <c r="M160" s="182"/>
    </row>
    <row r="161" spans="1:13" ht="19.5" customHeight="1">
      <c r="A161" s="33"/>
      <c r="B161" s="15" t="s">
        <v>125</v>
      </c>
      <c r="C161" s="98">
        <f>G161</f>
        <v>0</v>
      </c>
      <c r="D161" s="117"/>
      <c r="E161" s="29"/>
      <c r="F161" s="29"/>
      <c r="G161" s="24"/>
      <c r="H161" s="29"/>
      <c r="I161" s="29"/>
      <c r="J161" s="29"/>
      <c r="K161" s="29"/>
      <c r="L161" s="29"/>
      <c r="M161" s="182"/>
    </row>
    <row r="162" spans="1:13">
      <c r="A162" s="102"/>
      <c r="B162" s="15" t="s">
        <v>127</v>
      </c>
      <c r="C162" s="98">
        <f>I162</f>
        <v>0</v>
      </c>
      <c r="D162" s="117"/>
      <c r="E162" s="100"/>
      <c r="F162" s="100"/>
      <c r="G162" s="100"/>
      <c r="H162" s="100"/>
      <c r="I162" s="41"/>
      <c r="J162" s="100"/>
      <c r="K162" s="100"/>
      <c r="L162" s="100"/>
      <c r="M162" s="182"/>
    </row>
    <row r="163" spans="1:13" ht="31.5">
      <c r="A163" s="102"/>
      <c r="B163" s="15" t="s">
        <v>128</v>
      </c>
      <c r="C163" s="98">
        <f>L163</f>
        <v>0</v>
      </c>
      <c r="D163" s="117"/>
      <c r="E163" s="29"/>
      <c r="F163" s="29"/>
      <c r="G163" s="29"/>
      <c r="H163" s="29"/>
      <c r="I163" s="29"/>
      <c r="J163" s="29"/>
      <c r="K163" s="29"/>
      <c r="L163" s="135"/>
      <c r="M163" s="182"/>
    </row>
    <row r="164" spans="1:13">
      <c r="A164" s="102"/>
      <c r="B164" s="15" t="s">
        <v>129</v>
      </c>
      <c r="C164" s="98">
        <f>H164</f>
        <v>0</v>
      </c>
      <c r="D164" s="117"/>
      <c r="E164" s="29"/>
      <c r="F164" s="29"/>
      <c r="G164" s="29"/>
      <c r="H164" s="134"/>
      <c r="I164" s="29"/>
      <c r="J164" s="137"/>
      <c r="K164" s="137"/>
      <c r="L164" s="99"/>
      <c r="M164" s="182"/>
    </row>
    <row r="165" spans="1:13" ht="19.5" customHeight="1">
      <c r="A165" s="102"/>
      <c r="B165" s="15" t="s">
        <v>130</v>
      </c>
      <c r="C165" s="98">
        <f>K165</f>
        <v>0</v>
      </c>
      <c r="D165" s="117"/>
      <c r="E165" s="29"/>
      <c r="F165" s="29"/>
      <c r="G165" s="29"/>
      <c r="H165" s="100"/>
      <c r="I165" s="29"/>
      <c r="J165" s="137"/>
      <c r="K165" s="136"/>
      <c r="L165" s="29"/>
      <c r="M165" s="182"/>
    </row>
    <row r="166" spans="1:13">
      <c r="A166" s="102"/>
      <c r="B166" s="15" t="s">
        <v>131</v>
      </c>
      <c r="C166" s="98">
        <f>J166</f>
        <v>0</v>
      </c>
      <c r="D166" s="117"/>
      <c r="E166" s="29"/>
      <c r="F166" s="29"/>
      <c r="G166" s="29"/>
      <c r="H166" s="29"/>
      <c r="I166" s="29"/>
      <c r="J166" s="136"/>
      <c r="K166" s="29"/>
      <c r="L166" s="29"/>
      <c r="M166" s="182"/>
    </row>
    <row r="167" spans="1:13">
      <c r="A167" s="102"/>
      <c r="B167" s="139" t="s">
        <v>289</v>
      </c>
      <c r="C167" s="85">
        <f>SUM(E167:L167)</f>
        <v>0</v>
      </c>
      <c r="D167" s="117"/>
      <c r="E167" s="29"/>
      <c r="F167" s="29"/>
      <c r="G167" s="134"/>
      <c r="H167" s="134"/>
      <c r="I167" s="134"/>
      <c r="J167" s="41"/>
      <c r="K167" s="136"/>
      <c r="L167" s="136"/>
      <c r="M167" s="182"/>
    </row>
    <row r="168" spans="1:13">
      <c r="A168" s="164" t="s">
        <v>301</v>
      </c>
      <c r="B168" s="76" t="s">
        <v>329</v>
      </c>
      <c r="C168" s="98">
        <f>C169+C170</f>
        <v>0</v>
      </c>
      <c r="D168" s="111">
        <f>SUM(E168:L168)</f>
        <v>0</v>
      </c>
      <c r="E168" s="98">
        <f>E169+E170</f>
        <v>0</v>
      </c>
      <c r="F168" s="98">
        <f t="shared" ref="F168:L168" si="23">F169+F170</f>
        <v>0</v>
      </c>
      <c r="G168" s="98">
        <f t="shared" si="23"/>
        <v>0</v>
      </c>
      <c r="H168" s="98">
        <f t="shared" si="23"/>
        <v>0</v>
      </c>
      <c r="I168" s="98">
        <f t="shared" si="23"/>
        <v>0</v>
      </c>
      <c r="J168" s="98">
        <f t="shared" si="23"/>
        <v>0</v>
      </c>
      <c r="K168" s="98">
        <f t="shared" si="23"/>
        <v>0</v>
      </c>
      <c r="L168" s="98">
        <f t="shared" si="23"/>
        <v>0</v>
      </c>
      <c r="M168" s="182"/>
    </row>
    <row r="169" spans="1:13">
      <c r="A169" s="164"/>
      <c r="B169" s="76" t="s">
        <v>302</v>
      </c>
      <c r="C169" s="85">
        <f>SUM(E169:L169)</f>
        <v>0</v>
      </c>
      <c r="D169" s="111"/>
      <c r="E169" s="24"/>
      <c r="F169" s="24"/>
      <c r="G169" s="24"/>
      <c r="H169" s="24"/>
      <c r="I169" s="24"/>
      <c r="J169" s="24"/>
      <c r="K169" s="24"/>
      <c r="L169" s="24"/>
      <c r="M169" s="182"/>
    </row>
    <row r="170" spans="1:13">
      <c r="A170" s="164"/>
      <c r="B170" s="75" t="s">
        <v>303</v>
      </c>
      <c r="C170" s="85">
        <f>SUM(E170:L170)</f>
        <v>0</v>
      </c>
      <c r="D170" s="111"/>
      <c r="E170" s="24"/>
      <c r="F170" s="24"/>
      <c r="G170" s="24"/>
      <c r="H170" s="24"/>
      <c r="I170" s="24"/>
      <c r="J170" s="24"/>
      <c r="K170" s="24"/>
      <c r="L170" s="24"/>
      <c r="M170" s="182"/>
    </row>
    <row r="171" spans="1:13" ht="31.5">
      <c r="A171" s="164" t="s">
        <v>327</v>
      </c>
      <c r="B171" s="178" t="s">
        <v>284</v>
      </c>
      <c r="C171" s="85">
        <f>SUM(E171:L171)</f>
        <v>0</v>
      </c>
      <c r="D171" s="111"/>
      <c r="E171" s="100"/>
      <c r="F171" s="100"/>
      <c r="G171" s="100"/>
      <c r="H171" s="41"/>
      <c r="I171" s="41"/>
      <c r="J171" s="135"/>
      <c r="K171" s="135"/>
      <c r="L171" s="192"/>
      <c r="M171" s="202" t="s">
        <v>350</v>
      </c>
    </row>
    <row r="172" spans="1:13" ht="31.5">
      <c r="A172" s="164" t="s">
        <v>328</v>
      </c>
      <c r="B172" s="178" t="s">
        <v>285</v>
      </c>
      <c r="C172" s="85">
        <f>SUM(E172:L172)</f>
        <v>0</v>
      </c>
      <c r="D172" s="111"/>
      <c r="E172" s="100"/>
      <c r="F172" s="100"/>
      <c r="G172" s="100"/>
      <c r="H172" s="41"/>
      <c r="I172" s="41"/>
      <c r="J172" s="135"/>
      <c r="K172" s="135"/>
      <c r="L172" s="192"/>
      <c r="M172" s="202"/>
    </row>
    <row r="173" spans="1:13" ht="47.25">
      <c r="A173" s="33" t="s">
        <v>146</v>
      </c>
      <c r="B173" s="34" t="s">
        <v>147</v>
      </c>
      <c r="C173" s="147">
        <f>C174+C200+C226</f>
        <v>0</v>
      </c>
      <c r="D173" s="146">
        <f>SUM(E173:L173)</f>
        <v>0</v>
      </c>
      <c r="E173" s="147">
        <f>E175+E185</f>
        <v>0</v>
      </c>
      <c r="F173" s="147">
        <f t="shared" ref="F173:L173" si="24">F175+F185</f>
        <v>0</v>
      </c>
      <c r="G173" s="147">
        <f t="shared" si="24"/>
        <v>0</v>
      </c>
      <c r="H173" s="147">
        <f t="shared" si="24"/>
        <v>0</v>
      </c>
      <c r="I173" s="147">
        <f t="shared" si="24"/>
        <v>0</v>
      </c>
      <c r="J173" s="147">
        <f t="shared" si="24"/>
        <v>0</v>
      </c>
      <c r="K173" s="147">
        <f t="shared" si="24"/>
        <v>0</v>
      </c>
      <c r="L173" s="147">
        <f t="shared" si="24"/>
        <v>0</v>
      </c>
      <c r="M173" s="182" t="s">
        <v>148</v>
      </c>
    </row>
    <row r="174" spans="1:13">
      <c r="A174" s="140" t="s">
        <v>149</v>
      </c>
      <c r="B174" s="44" t="s">
        <v>150</v>
      </c>
      <c r="C174" s="85">
        <f>C176+C186</f>
        <v>0</v>
      </c>
      <c r="D174" s="111"/>
      <c r="E174" s="45"/>
      <c r="F174" s="45"/>
      <c r="G174" s="45"/>
      <c r="H174" s="45"/>
      <c r="I174" s="45"/>
      <c r="J174" s="45"/>
      <c r="K174" s="45"/>
      <c r="L174" s="45"/>
      <c r="M174" s="182"/>
    </row>
    <row r="175" spans="1:13">
      <c r="A175" s="164" t="s">
        <v>307</v>
      </c>
      <c r="B175" s="23" t="s">
        <v>102</v>
      </c>
      <c r="C175" s="85">
        <f>SUM(E175:L175)</f>
        <v>0</v>
      </c>
      <c r="D175" s="111"/>
      <c r="E175" s="24"/>
      <c r="F175" s="24"/>
      <c r="G175" s="24"/>
      <c r="H175" s="24"/>
      <c r="I175" s="24"/>
      <c r="J175" s="24"/>
      <c r="K175" s="24"/>
      <c r="L175" s="41"/>
      <c r="M175" s="182"/>
    </row>
    <row r="176" spans="1:13" ht="31.5">
      <c r="A176" s="164" t="s">
        <v>308</v>
      </c>
      <c r="B176" s="23" t="s">
        <v>105</v>
      </c>
      <c r="C176" s="85">
        <f>SUM(C177:C184)</f>
        <v>0</v>
      </c>
      <c r="D176" s="111">
        <f>SUM(E176:L176)</f>
        <v>0</v>
      </c>
      <c r="E176" s="85">
        <f>E179+E180+E181+E182</f>
        <v>0</v>
      </c>
      <c r="F176" s="85">
        <f>F177+F178</f>
        <v>0</v>
      </c>
      <c r="G176" s="85">
        <f>G183+G184</f>
        <v>0</v>
      </c>
      <c r="H176" s="85">
        <v>0</v>
      </c>
      <c r="I176" s="85">
        <v>0</v>
      </c>
      <c r="J176" s="85">
        <v>0</v>
      </c>
      <c r="K176" s="85">
        <v>0</v>
      </c>
      <c r="L176" s="85">
        <v>0</v>
      </c>
      <c r="M176" s="182"/>
    </row>
    <row r="177" spans="1:13">
      <c r="A177" s="102"/>
      <c r="B177" s="77" t="s">
        <v>107</v>
      </c>
      <c r="C177" s="98">
        <f>F177</f>
        <v>0</v>
      </c>
      <c r="D177" s="117"/>
      <c r="E177" s="29"/>
      <c r="F177" s="24"/>
      <c r="G177" s="29"/>
      <c r="H177" s="29"/>
      <c r="I177" s="29"/>
      <c r="J177" s="29"/>
      <c r="K177" s="29"/>
      <c r="L177" s="100"/>
      <c r="M177" s="182"/>
    </row>
    <row r="178" spans="1:13">
      <c r="A178" s="102"/>
      <c r="B178" s="77" t="s">
        <v>108</v>
      </c>
      <c r="C178" s="98">
        <f>F178</f>
        <v>0</v>
      </c>
      <c r="D178" s="117"/>
      <c r="E178" s="29"/>
      <c r="F178" s="24"/>
      <c r="G178" s="29"/>
      <c r="H178" s="29"/>
      <c r="I178" s="29"/>
      <c r="J178" s="29"/>
      <c r="K178" s="29"/>
      <c r="L178" s="100"/>
      <c r="M178" s="182"/>
    </row>
    <row r="179" spans="1:13">
      <c r="A179" s="102"/>
      <c r="B179" s="78" t="s">
        <v>109</v>
      </c>
      <c r="C179" s="98">
        <f>E179</f>
        <v>0</v>
      </c>
      <c r="D179" s="117"/>
      <c r="E179" s="24"/>
      <c r="F179" s="29"/>
      <c r="G179" s="29"/>
      <c r="H179" s="29"/>
      <c r="I179" s="29"/>
      <c r="J179" s="29"/>
      <c r="K179" s="29"/>
      <c r="L179" s="100"/>
      <c r="M179" s="182"/>
    </row>
    <row r="180" spans="1:13">
      <c r="A180" s="102"/>
      <c r="B180" s="79" t="s">
        <v>110</v>
      </c>
      <c r="C180" s="98">
        <f t="shared" ref="C180:C182" si="25">E180</f>
        <v>0</v>
      </c>
      <c r="D180" s="118"/>
      <c r="E180" s="36"/>
      <c r="F180" s="37"/>
      <c r="G180" s="37"/>
      <c r="H180" s="37"/>
      <c r="I180" s="37"/>
      <c r="J180" s="37"/>
      <c r="K180" s="29"/>
      <c r="L180" s="100"/>
      <c r="M180" s="182"/>
    </row>
    <row r="181" spans="1:13">
      <c r="A181" s="102"/>
      <c r="B181" s="80" t="s">
        <v>111</v>
      </c>
      <c r="C181" s="98">
        <f t="shared" si="25"/>
        <v>0</v>
      </c>
      <c r="D181" s="118"/>
      <c r="E181" s="38"/>
      <c r="F181" s="39"/>
      <c r="G181" s="39"/>
      <c r="H181" s="39"/>
      <c r="I181" s="39"/>
      <c r="J181" s="39"/>
      <c r="K181" s="40"/>
      <c r="L181" s="100"/>
      <c r="M181" s="182"/>
    </row>
    <row r="182" spans="1:13">
      <c r="A182" s="102"/>
      <c r="B182" s="81" t="s">
        <v>112</v>
      </c>
      <c r="C182" s="98">
        <f t="shared" si="25"/>
        <v>0</v>
      </c>
      <c r="D182" s="118"/>
      <c r="E182" s="38"/>
      <c r="F182" s="39"/>
      <c r="G182" s="39"/>
      <c r="H182" s="39"/>
      <c r="I182" s="39"/>
      <c r="J182" s="39"/>
      <c r="K182" s="39"/>
      <c r="L182" s="100"/>
      <c r="M182" s="182"/>
    </row>
    <row r="183" spans="1:13">
      <c r="A183" s="102"/>
      <c r="B183" s="78" t="s">
        <v>113</v>
      </c>
      <c r="C183" s="98">
        <f>G183</f>
        <v>0</v>
      </c>
      <c r="D183" s="117"/>
      <c r="E183" s="29"/>
      <c r="F183" s="29"/>
      <c r="G183" s="24"/>
      <c r="H183" s="99"/>
      <c r="I183" s="99"/>
      <c r="J183" s="100"/>
      <c r="K183" s="100"/>
      <c r="L183" s="100"/>
      <c r="M183" s="182"/>
    </row>
    <row r="184" spans="1:13">
      <c r="A184" s="102"/>
      <c r="B184" s="78" t="s">
        <v>114</v>
      </c>
      <c r="C184" s="98">
        <f>G184</f>
        <v>0</v>
      </c>
      <c r="D184" s="117"/>
      <c r="E184" s="29"/>
      <c r="F184" s="29"/>
      <c r="G184" s="24"/>
      <c r="H184" s="99"/>
      <c r="I184" s="99"/>
      <c r="J184" s="100"/>
      <c r="K184" s="100"/>
      <c r="L184" s="100"/>
      <c r="M184" s="182"/>
    </row>
    <row r="185" spans="1:13">
      <c r="A185" s="102"/>
      <c r="B185" s="76" t="s">
        <v>290</v>
      </c>
      <c r="C185" s="85">
        <f>SUM(E185:L185)</f>
        <v>0</v>
      </c>
      <c r="D185" s="117"/>
      <c r="E185" s="41"/>
      <c r="F185" s="41"/>
      <c r="G185" s="41"/>
      <c r="H185" s="41"/>
      <c r="I185" s="41"/>
      <c r="J185" s="41"/>
      <c r="K185" s="41"/>
      <c r="L185" s="41"/>
      <c r="M185" s="182"/>
    </row>
    <row r="186" spans="1:13" ht="31.5">
      <c r="A186" s="164" t="s">
        <v>309</v>
      </c>
      <c r="B186" s="82" t="s">
        <v>117</v>
      </c>
      <c r="C186" s="85">
        <f>SUM(C187:C198)</f>
        <v>0</v>
      </c>
      <c r="D186" s="111">
        <f>SUM(E186:L186)</f>
        <v>0</v>
      </c>
      <c r="E186" s="85">
        <f>SUM(E187:E198)</f>
        <v>0</v>
      </c>
      <c r="F186" s="85">
        <f t="shared" ref="F186:L186" si="26">SUM(F187:F198)</f>
        <v>0</v>
      </c>
      <c r="G186" s="85">
        <f t="shared" si="26"/>
        <v>0</v>
      </c>
      <c r="H186" s="85">
        <f t="shared" si="26"/>
        <v>0</v>
      </c>
      <c r="I186" s="85">
        <f t="shared" si="26"/>
        <v>0</v>
      </c>
      <c r="J186" s="85">
        <f t="shared" si="26"/>
        <v>0</v>
      </c>
      <c r="K186" s="85">
        <f t="shared" si="26"/>
        <v>0</v>
      </c>
      <c r="L186" s="85">
        <f t="shared" si="26"/>
        <v>0</v>
      </c>
      <c r="M186" s="182"/>
    </row>
    <row r="187" spans="1:13">
      <c r="A187" s="102"/>
      <c r="B187" s="80" t="s">
        <v>119</v>
      </c>
      <c r="C187" s="98">
        <f>E187</f>
        <v>0</v>
      </c>
      <c r="D187" s="117"/>
      <c r="E187" s="24"/>
      <c r="F187" s="29"/>
      <c r="G187" s="29"/>
      <c r="H187" s="29"/>
      <c r="I187" s="29"/>
      <c r="J187" s="29"/>
      <c r="K187" s="29"/>
      <c r="L187" s="141"/>
      <c r="M187" s="182"/>
    </row>
    <row r="188" spans="1:13">
      <c r="A188" s="102"/>
      <c r="B188" s="80" t="s">
        <v>120</v>
      </c>
      <c r="C188" s="98">
        <f t="shared" ref="C188:C190" si="27">E188</f>
        <v>0</v>
      </c>
      <c r="D188" s="117"/>
      <c r="E188" s="24"/>
      <c r="F188" s="29"/>
      <c r="G188" s="29"/>
      <c r="H188" s="29"/>
      <c r="I188" s="29"/>
      <c r="J188" s="29"/>
      <c r="K188" s="29"/>
      <c r="L188" s="100"/>
      <c r="M188" s="182"/>
    </row>
    <row r="189" spans="1:13" ht="19.5" customHeight="1">
      <c r="A189" s="102"/>
      <c r="B189" s="80" t="s">
        <v>121</v>
      </c>
      <c r="C189" s="98">
        <f t="shared" si="27"/>
        <v>0</v>
      </c>
      <c r="D189" s="117"/>
      <c r="E189" s="24"/>
      <c r="F189" s="29"/>
      <c r="G189" s="29"/>
      <c r="H189" s="29"/>
      <c r="I189" s="29"/>
      <c r="J189" s="29"/>
      <c r="K189" s="29"/>
      <c r="L189" s="100"/>
      <c r="M189" s="182"/>
    </row>
    <row r="190" spans="1:13" ht="18" customHeight="1">
      <c r="A190" s="102"/>
      <c r="B190" s="81" t="s">
        <v>122</v>
      </c>
      <c r="C190" s="98">
        <f t="shared" si="27"/>
        <v>0</v>
      </c>
      <c r="D190" s="117"/>
      <c r="E190" s="24"/>
      <c r="F190" s="29"/>
      <c r="G190" s="29"/>
      <c r="H190" s="29"/>
      <c r="I190" s="29"/>
      <c r="J190" s="29"/>
      <c r="K190" s="29"/>
      <c r="L190" s="100"/>
      <c r="M190" s="182"/>
    </row>
    <row r="191" spans="1:13">
      <c r="A191" s="102"/>
      <c r="B191" s="77" t="s">
        <v>123</v>
      </c>
      <c r="C191" s="98">
        <f>F191</f>
        <v>0</v>
      </c>
      <c r="D191" s="117"/>
      <c r="E191" s="29"/>
      <c r="F191" s="24"/>
      <c r="G191" s="29"/>
      <c r="H191" s="29"/>
      <c r="I191" s="29"/>
      <c r="J191" s="29"/>
      <c r="K191" s="29"/>
      <c r="L191" s="100"/>
      <c r="M191" s="182"/>
    </row>
    <row r="192" spans="1:13">
      <c r="A192" s="102"/>
      <c r="B192" s="15" t="s">
        <v>124</v>
      </c>
      <c r="C192" s="98">
        <f>G192</f>
        <v>0</v>
      </c>
      <c r="D192" s="117"/>
      <c r="E192" s="29"/>
      <c r="F192" s="29"/>
      <c r="G192" s="24"/>
      <c r="H192" s="29"/>
      <c r="I192" s="29"/>
      <c r="J192" s="29"/>
      <c r="K192" s="29"/>
      <c r="L192" s="100"/>
      <c r="M192" s="182"/>
    </row>
    <row r="193" spans="1:13">
      <c r="A193" s="102"/>
      <c r="B193" s="15" t="s">
        <v>125</v>
      </c>
      <c r="C193" s="98">
        <f>G193</f>
        <v>0</v>
      </c>
      <c r="D193" s="117"/>
      <c r="E193" s="29"/>
      <c r="F193" s="29"/>
      <c r="G193" s="24"/>
      <c r="H193" s="29"/>
      <c r="I193" s="29"/>
      <c r="J193" s="29"/>
      <c r="K193" s="29"/>
      <c r="L193" s="100"/>
      <c r="M193" s="182"/>
    </row>
    <row r="194" spans="1:13">
      <c r="A194" s="102"/>
      <c r="B194" s="15" t="s">
        <v>127</v>
      </c>
      <c r="C194" s="98">
        <f>I194</f>
        <v>0</v>
      </c>
      <c r="D194" s="117"/>
      <c r="E194" s="100"/>
      <c r="F194" s="100"/>
      <c r="G194" s="100"/>
      <c r="H194" s="100"/>
      <c r="I194" s="41"/>
      <c r="J194" s="100"/>
      <c r="K194" s="100"/>
      <c r="L194" s="100"/>
      <c r="M194" s="182"/>
    </row>
    <row r="195" spans="1:13" ht="31.5">
      <c r="A195" s="102"/>
      <c r="B195" s="15" t="s">
        <v>128</v>
      </c>
      <c r="C195" s="98">
        <f>L195</f>
        <v>0</v>
      </c>
      <c r="D195" s="117"/>
      <c r="E195" s="29"/>
      <c r="F195" s="29"/>
      <c r="G195" s="29"/>
      <c r="H195" s="29"/>
      <c r="I195" s="29"/>
      <c r="J195" s="29"/>
      <c r="K195" s="29"/>
      <c r="L195" s="135"/>
      <c r="M195" s="182"/>
    </row>
    <row r="196" spans="1:13">
      <c r="A196" s="102"/>
      <c r="B196" s="15" t="s">
        <v>129</v>
      </c>
      <c r="C196" s="98">
        <f>H196</f>
        <v>0</v>
      </c>
      <c r="D196" s="117"/>
      <c r="E196" s="29"/>
      <c r="F196" s="29"/>
      <c r="G196" s="29"/>
      <c r="H196" s="134"/>
      <c r="I196" s="29"/>
      <c r="J196" s="137"/>
      <c r="K196" s="137"/>
      <c r="L196" s="99"/>
      <c r="M196" s="182"/>
    </row>
    <row r="197" spans="1:13" ht="19.5" customHeight="1">
      <c r="A197" s="102"/>
      <c r="B197" s="15" t="s">
        <v>130</v>
      </c>
      <c r="C197" s="98">
        <f>K197</f>
        <v>0</v>
      </c>
      <c r="D197" s="117"/>
      <c r="E197" s="29"/>
      <c r="F197" s="29"/>
      <c r="G197" s="29"/>
      <c r="H197" s="100"/>
      <c r="I197" s="29"/>
      <c r="J197" s="137"/>
      <c r="K197" s="136"/>
      <c r="L197" s="29"/>
      <c r="M197" s="182"/>
    </row>
    <row r="198" spans="1:13">
      <c r="A198" s="102"/>
      <c r="B198" s="15" t="s">
        <v>131</v>
      </c>
      <c r="C198" s="98">
        <f>J198</f>
        <v>0</v>
      </c>
      <c r="D198" s="117"/>
      <c r="E198" s="29"/>
      <c r="F198" s="29"/>
      <c r="G198" s="29"/>
      <c r="H198" s="29"/>
      <c r="I198" s="29"/>
      <c r="J198" s="136"/>
      <c r="K198" s="29"/>
      <c r="L198" s="29"/>
      <c r="M198" s="182"/>
    </row>
    <row r="199" spans="1:13">
      <c r="A199" s="102"/>
      <c r="B199" s="139" t="s">
        <v>289</v>
      </c>
      <c r="C199" s="85">
        <f>SUM(E199:L199)</f>
        <v>0</v>
      </c>
      <c r="D199" s="117"/>
      <c r="E199" s="29"/>
      <c r="F199" s="29"/>
      <c r="G199" s="134"/>
      <c r="H199" s="134"/>
      <c r="I199" s="134"/>
      <c r="J199" s="41"/>
      <c r="K199" s="136"/>
      <c r="L199" s="136"/>
      <c r="M199" s="182"/>
    </row>
    <row r="200" spans="1:13">
      <c r="A200" s="164" t="s">
        <v>151</v>
      </c>
      <c r="B200" s="46" t="s">
        <v>153</v>
      </c>
      <c r="C200" s="98">
        <f>C201+C202</f>
        <v>0</v>
      </c>
      <c r="D200" s="111">
        <f>SUM(E200:L200)</f>
        <v>0</v>
      </c>
      <c r="E200" s="98">
        <f>E201+E202</f>
        <v>0</v>
      </c>
      <c r="F200" s="98">
        <f t="shared" ref="F200:L200" si="28">F201+F202</f>
        <v>0</v>
      </c>
      <c r="G200" s="98">
        <f t="shared" si="28"/>
        <v>0</v>
      </c>
      <c r="H200" s="98">
        <f t="shared" si="28"/>
        <v>0</v>
      </c>
      <c r="I200" s="98">
        <f t="shared" si="28"/>
        <v>0</v>
      </c>
      <c r="J200" s="98">
        <f t="shared" si="28"/>
        <v>0</v>
      </c>
      <c r="K200" s="98">
        <f t="shared" si="28"/>
        <v>0</v>
      </c>
      <c r="L200" s="98">
        <f t="shared" si="28"/>
        <v>0</v>
      </c>
      <c r="M200" s="182"/>
    </row>
    <row r="201" spans="1:13">
      <c r="A201" s="164" t="s">
        <v>310</v>
      </c>
      <c r="B201" s="23" t="s">
        <v>102</v>
      </c>
      <c r="C201" s="85">
        <f>SUM(E201:L201)</f>
        <v>0</v>
      </c>
      <c r="D201" s="111"/>
      <c r="E201" s="24"/>
      <c r="F201" s="24"/>
      <c r="G201" s="24"/>
      <c r="H201" s="24"/>
      <c r="I201" s="24"/>
      <c r="J201" s="24"/>
      <c r="K201" s="24"/>
      <c r="L201" s="41"/>
      <c r="M201" s="182"/>
    </row>
    <row r="202" spans="1:13" ht="31.5">
      <c r="A202" s="164" t="s">
        <v>311</v>
      </c>
      <c r="B202" s="23" t="s">
        <v>105</v>
      </c>
      <c r="C202" s="85">
        <f>SUM(C203:C210)</f>
        <v>0</v>
      </c>
      <c r="D202" s="111">
        <f>SUM(E202:L202)</f>
        <v>0</v>
      </c>
      <c r="E202" s="85">
        <f>E205+E206+E207+E208</f>
        <v>0</v>
      </c>
      <c r="F202" s="85">
        <f>F203+F204</f>
        <v>0</v>
      </c>
      <c r="G202" s="85">
        <f>G209+G210</f>
        <v>0</v>
      </c>
      <c r="H202" s="85">
        <v>0</v>
      </c>
      <c r="I202" s="85">
        <v>0</v>
      </c>
      <c r="J202" s="85">
        <v>0</v>
      </c>
      <c r="K202" s="85">
        <v>0</v>
      </c>
      <c r="L202" s="85">
        <v>0</v>
      </c>
      <c r="M202" s="182"/>
    </row>
    <row r="203" spans="1:13">
      <c r="A203" s="102"/>
      <c r="B203" s="77" t="s">
        <v>107</v>
      </c>
      <c r="C203" s="98">
        <f>F203</f>
        <v>0</v>
      </c>
      <c r="D203" s="117"/>
      <c r="E203" s="29"/>
      <c r="F203" s="24"/>
      <c r="G203" s="29"/>
      <c r="H203" s="29"/>
      <c r="I203" s="29"/>
      <c r="J203" s="29"/>
      <c r="K203" s="29"/>
      <c r="L203" s="100"/>
      <c r="M203" s="182"/>
    </row>
    <row r="204" spans="1:13">
      <c r="A204" s="102"/>
      <c r="B204" s="77" t="s">
        <v>108</v>
      </c>
      <c r="C204" s="98">
        <f>F204</f>
        <v>0</v>
      </c>
      <c r="D204" s="117"/>
      <c r="E204" s="29"/>
      <c r="F204" s="24"/>
      <c r="G204" s="29"/>
      <c r="H204" s="29"/>
      <c r="I204" s="29"/>
      <c r="J204" s="29"/>
      <c r="K204" s="29"/>
      <c r="L204" s="100"/>
      <c r="M204" s="182"/>
    </row>
    <row r="205" spans="1:13">
      <c r="A205" s="102"/>
      <c r="B205" s="78" t="s">
        <v>109</v>
      </c>
      <c r="C205" s="98">
        <f>E205</f>
        <v>0</v>
      </c>
      <c r="D205" s="117"/>
      <c r="E205" s="24"/>
      <c r="F205" s="29"/>
      <c r="G205" s="29"/>
      <c r="H205" s="29"/>
      <c r="I205" s="29"/>
      <c r="J205" s="29"/>
      <c r="K205" s="29"/>
      <c r="L205" s="100"/>
      <c r="M205" s="182"/>
    </row>
    <row r="206" spans="1:13">
      <c r="A206" s="102"/>
      <c r="B206" s="79" t="s">
        <v>110</v>
      </c>
      <c r="C206" s="98">
        <f t="shared" ref="C206:C208" si="29">E206</f>
        <v>0</v>
      </c>
      <c r="D206" s="118"/>
      <c r="E206" s="36"/>
      <c r="F206" s="37"/>
      <c r="G206" s="37"/>
      <c r="H206" s="37"/>
      <c r="I206" s="37"/>
      <c r="J206" s="37"/>
      <c r="K206" s="29"/>
      <c r="L206" s="100"/>
      <c r="M206" s="182"/>
    </row>
    <row r="207" spans="1:13">
      <c r="A207" s="102"/>
      <c r="B207" s="80" t="s">
        <v>111</v>
      </c>
      <c r="C207" s="98">
        <f t="shared" si="29"/>
        <v>0</v>
      </c>
      <c r="D207" s="118"/>
      <c r="E207" s="38"/>
      <c r="F207" s="39"/>
      <c r="G207" s="39"/>
      <c r="H207" s="39"/>
      <c r="I207" s="39"/>
      <c r="J207" s="39"/>
      <c r="K207" s="40"/>
      <c r="L207" s="100"/>
      <c r="M207" s="182"/>
    </row>
    <row r="208" spans="1:13">
      <c r="A208" s="102"/>
      <c r="B208" s="81" t="s">
        <v>112</v>
      </c>
      <c r="C208" s="98">
        <f t="shared" si="29"/>
        <v>0</v>
      </c>
      <c r="D208" s="118"/>
      <c r="E208" s="38"/>
      <c r="F208" s="39"/>
      <c r="G208" s="39"/>
      <c r="H208" s="39"/>
      <c r="I208" s="39"/>
      <c r="J208" s="39"/>
      <c r="K208" s="39"/>
      <c r="L208" s="100"/>
      <c r="M208" s="182"/>
    </row>
    <row r="209" spans="1:13">
      <c r="A209" s="102"/>
      <c r="B209" s="78" t="s">
        <v>113</v>
      </c>
      <c r="C209" s="98">
        <f>G209</f>
        <v>0</v>
      </c>
      <c r="D209" s="117"/>
      <c r="E209" s="29"/>
      <c r="F209" s="29"/>
      <c r="G209" s="24"/>
      <c r="H209" s="99"/>
      <c r="I209" s="99"/>
      <c r="J209" s="100"/>
      <c r="K209" s="100"/>
      <c r="L209" s="100"/>
      <c r="M209" s="182"/>
    </row>
    <row r="210" spans="1:13">
      <c r="A210" s="102"/>
      <c r="B210" s="78" t="s">
        <v>114</v>
      </c>
      <c r="C210" s="98">
        <f>G210</f>
        <v>0</v>
      </c>
      <c r="D210" s="117"/>
      <c r="E210" s="29"/>
      <c r="F210" s="29"/>
      <c r="G210" s="24"/>
      <c r="H210" s="99"/>
      <c r="I210" s="99"/>
      <c r="J210" s="100"/>
      <c r="K210" s="100"/>
      <c r="L210" s="100"/>
      <c r="M210" s="182"/>
    </row>
    <row r="211" spans="1:13">
      <c r="A211" s="102"/>
      <c r="B211" s="76" t="s">
        <v>290</v>
      </c>
      <c r="C211" s="85">
        <f>SUM(E211:L211)</f>
        <v>0</v>
      </c>
      <c r="D211" s="117"/>
      <c r="E211" s="41"/>
      <c r="F211" s="41"/>
      <c r="G211" s="41"/>
      <c r="H211" s="41"/>
      <c r="I211" s="41"/>
      <c r="J211" s="41"/>
      <c r="K211" s="41"/>
      <c r="L211" s="41"/>
      <c r="M211" s="182"/>
    </row>
    <row r="212" spans="1:13" ht="31.5">
      <c r="A212" s="164" t="s">
        <v>312</v>
      </c>
      <c r="B212" s="82" t="s">
        <v>117</v>
      </c>
      <c r="C212" s="85">
        <f>SUM(C213:C224)</f>
        <v>0</v>
      </c>
      <c r="D212" s="111">
        <f>SUM(E212:L212)</f>
        <v>0</v>
      </c>
      <c r="E212" s="85">
        <f>SUM(E213:E224)</f>
        <v>0</v>
      </c>
      <c r="F212" s="85">
        <f t="shared" ref="F212:L212" si="30">SUM(F213:F224)</f>
        <v>0</v>
      </c>
      <c r="G212" s="85">
        <f t="shared" si="30"/>
        <v>0</v>
      </c>
      <c r="H212" s="85">
        <f t="shared" si="30"/>
        <v>0</v>
      </c>
      <c r="I212" s="85">
        <f t="shared" si="30"/>
        <v>0</v>
      </c>
      <c r="J212" s="85">
        <f t="shared" si="30"/>
        <v>0</v>
      </c>
      <c r="K212" s="85">
        <f t="shared" si="30"/>
        <v>0</v>
      </c>
      <c r="L212" s="85">
        <f t="shared" si="30"/>
        <v>0</v>
      </c>
      <c r="M212" s="182"/>
    </row>
    <row r="213" spans="1:13">
      <c r="A213" s="102"/>
      <c r="B213" s="80" t="s">
        <v>119</v>
      </c>
      <c r="C213" s="98">
        <f>E213</f>
        <v>0</v>
      </c>
      <c r="D213" s="117"/>
      <c r="E213" s="24"/>
      <c r="F213" s="29"/>
      <c r="G213" s="29"/>
      <c r="H213" s="29"/>
      <c r="I213" s="29"/>
      <c r="J213" s="29"/>
      <c r="K213" s="29"/>
      <c r="L213" s="100"/>
      <c r="M213" s="182"/>
    </row>
    <row r="214" spans="1:13">
      <c r="A214" s="102"/>
      <c r="B214" s="80" t="s">
        <v>120</v>
      </c>
      <c r="C214" s="98">
        <f t="shared" ref="C214:C216" si="31">E214</f>
        <v>0</v>
      </c>
      <c r="D214" s="117"/>
      <c r="E214" s="24"/>
      <c r="F214" s="29"/>
      <c r="G214" s="29"/>
      <c r="H214" s="29"/>
      <c r="I214" s="29"/>
      <c r="J214" s="29"/>
      <c r="K214" s="29"/>
      <c r="L214" s="100"/>
      <c r="M214" s="182"/>
    </row>
    <row r="215" spans="1:13" ht="16.5" customHeight="1">
      <c r="A215" s="102"/>
      <c r="B215" s="80" t="s">
        <v>121</v>
      </c>
      <c r="C215" s="98">
        <f t="shared" si="31"/>
        <v>0</v>
      </c>
      <c r="D215" s="117"/>
      <c r="E215" s="24"/>
      <c r="F215" s="29"/>
      <c r="G215" s="29"/>
      <c r="H215" s="29"/>
      <c r="I215" s="29"/>
      <c r="J215" s="29"/>
      <c r="K215" s="29"/>
      <c r="L215" s="100"/>
      <c r="M215" s="182"/>
    </row>
    <row r="216" spans="1:13" ht="16.5" customHeight="1">
      <c r="A216" s="102"/>
      <c r="B216" s="81" t="s">
        <v>122</v>
      </c>
      <c r="C216" s="98">
        <f t="shared" si="31"/>
        <v>0</v>
      </c>
      <c r="D216" s="117"/>
      <c r="E216" s="24"/>
      <c r="F216" s="29"/>
      <c r="G216" s="29"/>
      <c r="H216" s="29"/>
      <c r="I216" s="29"/>
      <c r="J216" s="29"/>
      <c r="K216" s="29"/>
      <c r="L216" s="100"/>
      <c r="M216" s="182"/>
    </row>
    <row r="217" spans="1:13">
      <c r="A217" s="102"/>
      <c r="B217" s="77" t="s">
        <v>123</v>
      </c>
      <c r="C217" s="98">
        <f>F217</f>
        <v>0</v>
      </c>
      <c r="D217" s="117"/>
      <c r="E217" s="29"/>
      <c r="F217" s="24"/>
      <c r="G217" s="29"/>
      <c r="H217" s="29"/>
      <c r="I217" s="29"/>
      <c r="J217" s="29"/>
      <c r="K217" s="29"/>
      <c r="L217" s="100"/>
      <c r="M217" s="182"/>
    </row>
    <row r="218" spans="1:13" ht="18" customHeight="1">
      <c r="A218" s="102"/>
      <c r="B218" s="15" t="s">
        <v>124</v>
      </c>
      <c r="C218" s="98">
        <f>G218</f>
        <v>0</v>
      </c>
      <c r="D218" s="117"/>
      <c r="E218" s="29"/>
      <c r="F218" s="29"/>
      <c r="G218" s="24"/>
      <c r="H218" s="29"/>
      <c r="I218" s="29"/>
      <c r="J218" s="29"/>
      <c r="K218" s="29"/>
      <c r="L218" s="100"/>
      <c r="M218" s="182"/>
    </row>
    <row r="219" spans="1:13" ht="22.5" customHeight="1">
      <c r="A219" s="102"/>
      <c r="B219" s="15" t="s">
        <v>125</v>
      </c>
      <c r="C219" s="98">
        <f>G219</f>
        <v>0</v>
      </c>
      <c r="D219" s="117"/>
      <c r="E219" s="29"/>
      <c r="F219" s="29"/>
      <c r="G219" s="24"/>
      <c r="H219" s="29"/>
      <c r="I219" s="29"/>
      <c r="J219" s="29"/>
      <c r="K219" s="29"/>
      <c r="L219" s="100"/>
      <c r="M219" s="182"/>
    </row>
    <row r="220" spans="1:13">
      <c r="A220" s="102"/>
      <c r="B220" s="15" t="s">
        <v>127</v>
      </c>
      <c r="C220" s="98">
        <f>I220</f>
        <v>0</v>
      </c>
      <c r="D220" s="117"/>
      <c r="E220" s="100"/>
      <c r="F220" s="100"/>
      <c r="G220" s="100"/>
      <c r="H220" s="100"/>
      <c r="I220" s="41"/>
      <c r="J220" s="100"/>
      <c r="K220" s="100"/>
      <c r="L220" s="100"/>
      <c r="M220" s="182"/>
    </row>
    <row r="221" spans="1:13" ht="31.5">
      <c r="A221" s="102"/>
      <c r="B221" s="15" t="s">
        <v>128</v>
      </c>
      <c r="C221" s="98">
        <f>L221</f>
        <v>0</v>
      </c>
      <c r="D221" s="117"/>
      <c r="E221" s="29"/>
      <c r="F221" s="29"/>
      <c r="G221" s="29"/>
      <c r="H221" s="29"/>
      <c r="I221" s="29"/>
      <c r="J221" s="29"/>
      <c r="K221" s="29"/>
      <c r="L221" s="135"/>
      <c r="M221" s="182"/>
    </row>
    <row r="222" spans="1:13">
      <c r="A222" s="102"/>
      <c r="B222" s="15" t="s">
        <v>129</v>
      </c>
      <c r="C222" s="98">
        <f>H222</f>
        <v>0</v>
      </c>
      <c r="D222" s="117"/>
      <c r="E222" s="29"/>
      <c r="F222" s="29"/>
      <c r="G222" s="29"/>
      <c r="H222" s="134"/>
      <c r="I222" s="29"/>
      <c r="J222" s="137"/>
      <c r="K222" s="137"/>
      <c r="L222" s="99"/>
      <c r="M222" s="182"/>
    </row>
    <row r="223" spans="1:13" ht="16.5" customHeight="1">
      <c r="A223" s="102"/>
      <c r="B223" s="15" t="s">
        <v>130</v>
      </c>
      <c r="C223" s="98">
        <f>K223</f>
        <v>0</v>
      </c>
      <c r="D223" s="117"/>
      <c r="E223" s="29"/>
      <c r="F223" s="29"/>
      <c r="G223" s="29"/>
      <c r="H223" s="100"/>
      <c r="I223" s="29"/>
      <c r="J223" s="137"/>
      <c r="K223" s="136"/>
      <c r="L223" s="29"/>
      <c r="M223" s="182"/>
    </row>
    <row r="224" spans="1:13">
      <c r="A224" s="102"/>
      <c r="B224" s="15" t="s">
        <v>131</v>
      </c>
      <c r="C224" s="98">
        <f>J224</f>
        <v>0</v>
      </c>
      <c r="D224" s="117"/>
      <c r="E224" s="29"/>
      <c r="F224" s="29"/>
      <c r="G224" s="29"/>
      <c r="H224" s="29"/>
      <c r="I224" s="29"/>
      <c r="J224" s="136"/>
      <c r="K224" s="29"/>
      <c r="L224" s="29"/>
      <c r="M224" s="182"/>
    </row>
    <row r="225" spans="1:13">
      <c r="A225" s="102"/>
      <c r="B225" s="139" t="s">
        <v>289</v>
      </c>
      <c r="C225" s="85">
        <f>SUM(E225:L225)</f>
        <v>0</v>
      </c>
      <c r="D225" s="117"/>
      <c r="E225" s="29"/>
      <c r="F225" s="29"/>
      <c r="G225" s="134"/>
      <c r="H225" s="134"/>
      <c r="I225" s="134"/>
      <c r="J225" s="41"/>
      <c r="K225" s="136"/>
      <c r="L225" s="136"/>
      <c r="M225" s="182"/>
    </row>
    <row r="226" spans="1:13">
      <c r="A226" s="164" t="s">
        <v>152</v>
      </c>
      <c r="B226" s="46" t="s">
        <v>154</v>
      </c>
      <c r="C226" s="98">
        <f>C227+C228</f>
        <v>0</v>
      </c>
      <c r="D226" s="111">
        <f>SUM(E226:L226)</f>
        <v>0</v>
      </c>
      <c r="E226" s="98">
        <f>E227+E228</f>
        <v>0</v>
      </c>
      <c r="F226" s="98">
        <f t="shared" ref="F226:L226" si="32">F227+F228</f>
        <v>0</v>
      </c>
      <c r="G226" s="98">
        <f t="shared" si="32"/>
        <v>0</v>
      </c>
      <c r="H226" s="98">
        <f t="shared" si="32"/>
        <v>0</v>
      </c>
      <c r="I226" s="98">
        <f t="shared" si="32"/>
        <v>0</v>
      </c>
      <c r="J226" s="98">
        <f t="shared" si="32"/>
        <v>0</v>
      </c>
      <c r="K226" s="98">
        <f t="shared" si="32"/>
        <v>0</v>
      </c>
      <c r="L226" s="98">
        <f t="shared" si="32"/>
        <v>0</v>
      </c>
      <c r="M226" s="182"/>
    </row>
    <row r="227" spans="1:13">
      <c r="A227" s="164" t="s">
        <v>313</v>
      </c>
      <c r="B227" s="23" t="s">
        <v>102</v>
      </c>
      <c r="C227" s="85">
        <f>SUM(E227:L227)</f>
        <v>0</v>
      </c>
      <c r="D227" s="111"/>
      <c r="E227" s="24"/>
      <c r="F227" s="24"/>
      <c r="G227" s="24"/>
      <c r="H227" s="24"/>
      <c r="I227" s="24"/>
      <c r="J227" s="24"/>
      <c r="K227" s="24"/>
      <c r="L227" s="41"/>
      <c r="M227" s="182"/>
    </row>
    <row r="228" spans="1:13" ht="31.5">
      <c r="A228" s="164" t="s">
        <v>314</v>
      </c>
      <c r="B228" s="23" t="s">
        <v>105</v>
      </c>
      <c r="C228" s="85">
        <f>SUM(C229:C236)</f>
        <v>0</v>
      </c>
      <c r="D228" s="111">
        <f>SUM(E228:L228)</f>
        <v>0</v>
      </c>
      <c r="E228" s="85">
        <f>E231+E232+E233+E234</f>
        <v>0</v>
      </c>
      <c r="F228" s="85">
        <f>F229+F230</f>
        <v>0</v>
      </c>
      <c r="G228" s="85">
        <f>G235+G236</f>
        <v>0</v>
      </c>
      <c r="H228" s="85">
        <v>0</v>
      </c>
      <c r="I228" s="85">
        <v>0</v>
      </c>
      <c r="J228" s="85">
        <v>0</v>
      </c>
      <c r="K228" s="85">
        <v>0</v>
      </c>
      <c r="L228" s="85">
        <v>0</v>
      </c>
      <c r="M228" s="182"/>
    </row>
    <row r="229" spans="1:13">
      <c r="A229" s="102"/>
      <c r="B229" s="77" t="s">
        <v>107</v>
      </c>
      <c r="C229" s="98">
        <f>F229</f>
        <v>0</v>
      </c>
      <c r="D229" s="117"/>
      <c r="E229" s="29"/>
      <c r="F229" s="24"/>
      <c r="G229" s="29"/>
      <c r="H229" s="29"/>
      <c r="I229" s="29"/>
      <c r="J229" s="29"/>
      <c r="K229" s="29"/>
      <c r="L229" s="100"/>
      <c r="M229" s="182"/>
    </row>
    <row r="230" spans="1:13">
      <c r="A230" s="102"/>
      <c r="B230" s="77" t="s">
        <v>108</v>
      </c>
      <c r="C230" s="98">
        <f>F230</f>
        <v>0</v>
      </c>
      <c r="D230" s="117"/>
      <c r="E230" s="29"/>
      <c r="F230" s="24"/>
      <c r="G230" s="29"/>
      <c r="H230" s="29"/>
      <c r="I230" s="29"/>
      <c r="J230" s="29"/>
      <c r="K230" s="29"/>
      <c r="L230" s="100"/>
      <c r="M230" s="182"/>
    </row>
    <row r="231" spans="1:13">
      <c r="A231" s="102"/>
      <c r="B231" s="78" t="s">
        <v>109</v>
      </c>
      <c r="C231" s="98">
        <f>E231</f>
        <v>0</v>
      </c>
      <c r="D231" s="117"/>
      <c r="E231" s="24"/>
      <c r="F231" s="29"/>
      <c r="G231" s="29"/>
      <c r="H231" s="29"/>
      <c r="I231" s="29"/>
      <c r="J231" s="29"/>
      <c r="K231" s="29"/>
      <c r="L231" s="100"/>
      <c r="M231" s="182"/>
    </row>
    <row r="232" spans="1:13">
      <c r="A232" s="102"/>
      <c r="B232" s="79" t="s">
        <v>110</v>
      </c>
      <c r="C232" s="98">
        <f t="shared" ref="C232:C234" si="33">E232</f>
        <v>0</v>
      </c>
      <c r="D232" s="118"/>
      <c r="E232" s="36"/>
      <c r="F232" s="37"/>
      <c r="G232" s="37"/>
      <c r="H232" s="37"/>
      <c r="I232" s="37"/>
      <c r="J232" s="37"/>
      <c r="K232" s="29"/>
      <c r="L232" s="100"/>
      <c r="M232" s="182"/>
    </row>
    <row r="233" spans="1:13">
      <c r="A233" s="102"/>
      <c r="B233" s="80" t="s">
        <v>111</v>
      </c>
      <c r="C233" s="98">
        <f t="shared" si="33"/>
        <v>0</v>
      </c>
      <c r="D233" s="118"/>
      <c r="E233" s="38"/>
      <c r="F233" s="39"/>
      <c r="G233" s="39"/>
      <c r="H233" s="39"/>
      <c r="I233" s="39"/>
      <c r="J233" s="39"/>
      <c r="K233" s="40"/>
      <c r="L233" s="100"/>
      <c r="M233" s="182"/>
    </row>
    <row r="234" spans="1:13">
      <c r="A234" s="102"/>
      <c r="B234" s="81" t="s">
        <v>112</v>
      </c>
      <c r="C234" s="98">
        <f t="shared" si="33"/>
        <v>0</v>
      </c>
      <c r="D234" s="118"/>
      <c r="E234" s="38"/>
      <c r="F234" s="39"/>
      <c r="G234" s="39"/>
      <c r="H234" s="39"/>
      <c r="I234" s="39"/>
      <c r="J234" s="39"/>
      <c r="K234" s="39"/>
      <c r="L234" s="100"/>
      <c r="M234" s="182"/>
    </row>
    <row r="235" spans="1:13">
      <c r="A235" s="102"/>
      <c r="B235" s="78" t="s">
        <v>113</v>
      </c>
      <c r="C235" s="98">
        <f>G235</f>
        <v>0</v>
      </c>
      <c r="D235" s="117"/>
      <c r="E235" s="29"/>
      <c r="F235" s="29"/>
      <c r="G235" s="24"/>
      <c r="H235" s="99"/>
      <c r="I235" s="99"/>
      <c r="J235" s="100"/>
      <c r="K235" s="100"/>
      <c r="L235" s="100"/>
      <c r="M235" s="182"/>
    </row>
    <row r="236" spans="1:13">
      <c r="A236" s="102"/>
      <c r="B236" s="78" t="s">
        <v>114</v>
      </c>
      <c r="C236" s="98">
        <f>G236</f>
        <v>0</v>
      </c>
      <c r="D236" s="117"/>
      <c r="E236" s="29"/>
      <c r="F236" s="29"/>
      <c r="G236" s="24"/>
      <c r="H236" s="99"/>
      <c r="I236" s="99"/>
      <c r="J236" s="100"/>
      <c r="K236" s="100"/>
      <c r="L236" s="100"/>
      <c r="M236" s="182"/>
    </row>
    <row r="237" spans="1:13">
      <c r="A237" s="102"/>
      <c r="B237" s="76" t="s">
        <v>290</v>
      </c>
      <c r="C237" s="85">
        <f>SUM(E237:L237)</f>
        <v>0</v>
      </c>
      <c r="D237" s="117"/>
      <c r="E237" s="41"/>
      <c r="F237" s="41"/>
      <c r="G237" s="41"/>
      <c r="H237" s="41"/>
      <c r="I237" s="41"/>
      <c r="J237" s="41"/>
      <c r="K237" s="41"/>
      <c r="L237" s="41"/>
      <c r="M237" s="182"/>
    </row>
    <row r="238" spans="1:13" ht="31.5">
      <c r="A238" s="164" t="s">
        <v>315</v>
      </c>
      <c r="B238" s="82" t="s">
        <v>117</v>
      </c>
      <c r="C238" s="85">
        <f>SUM(C239:C250)</f>
        <v>0</v>
      </c>
      <c r="D238" s="111">
        <f>SUM(E238:L238)</f>
        <v>0</v>
      </c>
      <c r="E238" s="85">
        <f>SUM(E239:E250)</f>
        <v>0</v>
      </c>
      <c r="F238" s="85">
        <f t="shared" ref="F238:L238" si="34">SUM(F239:F250)</f>
        <v>0</v>
      </c>
      <c r="G238" s="85">
        <f t="shared" si="34"/>
        <v>0</v>
      </c>
      <c r="H238" s="85">
        <f t="shared" si="34"/>
        <v>0</v>
      </c>
      <c r="I238" s="85">
        <f t="shared" si="34"/>
        <v>0</v>
      </c>
      <c r="J238" s="85">
        <f t="shared" si="34"/>
        <v>0</v>
      </c>
      <c r="K238" s="85">
        <f t="shared" si="34"/>
        <v>0</v>
      </c>
      <c r="L238" s="85">
        <f t="shared" si="34"/>
        <v>0</v>
      </c>
      <c r="M238" s="182"/>
    </row>
    <row r="239" spans="1:13">
      <c r="A239" s="102"/>
      <c r="B239" s="80" t="s">
        <v>119</v>
      </c>
      <c r="C239" s="98">
        <f>E239</f>
        <v>0</v>
      </c>
      <c r="D239" s="117"/>
      <c r="E239" s="24"/>
      <c r="F239" s="29"/>
      <c r="G239" s="29"/>
      <c r="H239" s="29"/>
      <c r="I239" s="29"/>
      <c r="J239" s="29"/>
      <c r="K239" s="29"/>
      <c r="L239" s="100"/>
      <c r="M239" s="182"/>
    </row>
    <row r="240" spans="1:13">
      <c r="A240" s="102"/>
      <c r="B240" s="80" t="s">
        <v>120</v>
      </c>
      <c r="C240" s="98">
        <f t="shared" ref="C240:C242" si="35">E240</f>
        <v>0</v>
      </c>
      <c r="D240" s="117"/>
      <c r="E240" s="24"/>
      <c r="F240" s="29"/>
      <c r="G240" s="29"/>
      <c r="H240" s="29"/>
      <c r="I240" s="29"/>
      <c r="J240" s="29"/>
      <c r="K240" s="29"/>
      <c r="L240" s="100"/>
      <c r="M240" s="182"/>
    </row>
    <row r="241" spans="1:13" ht="18" customHeight="1">
      <c r="A241" s="102"/>
      <c r="B241" s="80" t="s">
        <v>121</v>
      </c>
      <c r="C241" s="98">
        <f t="shared" si="35"/>
        <v>0</v>
      </c>
      <c r="D241" s="117"/>
      <c r="E241" s="24"/>
      <c r="F241" s="29"/>
      <c r="G241" s="29"/>
      <c r="H241" s="29"/>
      <c r="I241" s="29"/>
      <c r="J241" s="29"/>
      <c r="K241" s="29"/>
      <c r="L241" s="100"/>
      <c r="M241" s="182"/>
    </row>
    <row r="242" spans="1:13" ht="17.25" customHeight="1">
      <c r="A242" s="102"/>
      <c r="B242" s="81" t="s">
        <v>122</v>
      </c>
      <c r="C242" s="98">
        <f t="shared" si="35"/>
        <v>0</v>
      </c>
      <c r="D242" s="117"/>
      <c r="E242" s="24"/>
      <c r="F242" s="29"/>
      <c r="G242" s="29"/>
      <c r="H242" s="29"/>
      <c r="I242" s="29"/>
      <c r="J242" s="29"/>
      <c r="K242" s="29"/>
      <c r="L242" s="100"/>
      <c r="M242" s="182"/>
    </row>
    <row r="243" spans="1:13">
      <c r="A243" s="102"/>
      <c r="B243" s="77" t="s">
        <v>123</v>
      </c>
      <c r="C243" s="98">
        <f>F243</f>
        <v>0</v>
      </c>
      <c r="D243" s="117"/>
      <c r="E243" s="29"/>
      <c r="F243" s="24"/>
      <c r="G243" s="29"/>
      <c r="H243" s="29"/>
      <c r="I243" s="29"/>
      <c r="J243" s="29"/>
      <c r="K243" s="29"/>
      <c r="L243" s="100"/>
      <c r="M243" s="182"/>
    </row>
    <row r="244" spans="1:13">
      <c r="A244" s="102"/>
      <c r="B244" s="15" t="s">
        <v>124</v>
      </c>
      <c r="C244" s="98">
        <f>G244</f>
        <v>0</v>
      </c>
      <c r="D244" s="117"/>
      <c r="E244" s="29"/>
      <c r="F244" s="29"/>
      <c r="G244" s="24"/>
      <c r="H244" s="29"/>
      <c r="I244" s="29"/>
      <c r="J244" s="29"/>
      <c r="K244" s="29"/>
      <c r="L244" s="100"/>
      <c r="M244" s="182"/>
    </row>
    <row r="245" spans="1:13">
      <c r="A245" s="102"/>
      <c r="B245" s="15" t="s">
        <v>125</v>
      </c>
      <c r="C245" s="98">
        <f>G245</f>
        <v>0</v>
      </c>
      <c r="D245" s="117"/>
      <c r="E245" s="29"/>
      <c r="F245" s="29"/>
      <c r="G245" s="24"/>
      <c r="H245" s="29"/>
      <c r="I245" s="29"/>
      <c r="J245" s="29"/>
      <c r="K245" s="29"/>
      <c r="L245" s="100"/>
      <c r="M245" s="182"/>
    </row>
    <row r="246" spans="1:13">
      <c r="A246" s="102"/>
      <c r="B246" s="15" t="s">
        <v>127</v>
      </c>
      <c r="C246" s="98">
        <f>I246</f>
        <v>0</v>
      </c>
      <c r="D246" s="117"/>
      <c r="E246" s="100"/>
      <c r="F246" s="100"/>
      <c r="G246" s="100"/>
      <c r="H246" s="100"/>
      <c r="I246" s="41"/>
      <c r="J246" s="100"/>
      <c r="K246" s="100"/>
      <c r="L246" s="100"/>
      <c r="M246" s="182"/>
    </row>
    <row r="247" spans="1:13" ht="31.5">
      <c r="A247" s="102"/>
      <c r="B247" s="15" t="s">
        <v>128</v>
      </c>
      <c r="C247" s="98">
        <f>L247</f>
        <v>0</v>
      </c>
      <c r="D247" s="117"/>
      <c r="E247" s="29"/>
      <c r="F247" s="29"/>
      <c r="G247" s="29"/>
      <c r="H247" s="29"/>
      <c r="I247" s="29"/>
      <c r="J247" s="29"/>
      <c r="K247" s="29"/>
      <c r="L247" s="135"/>
      <c r="M247" s="182"/>
    </row>
    <row r="248" spans="1:13">
      <c r="A248" s="102"/>
      <c r="B248" s="15" t="s">
        <v>129</v>
      </c>
      <c r="C248" s="98">
        <f>H248</f>
        <v>0</v>
      </c>
      <c r="D248" s="117"/>
      <c r="E248" s="29"/>
      <c r="F248" s="29"/>
      <c r="G248" s="29"/>
      <c r="H248" s="134"/>
      <c r="I248" s="29"/>
      <c r="J248" s="137"/>
      <c r="K248" s="137"/>
      <c r="L248" s="99"/>
      <c r="M248" s="182"/>
    </row>
    <row r="249" spans="1:13" ht="19.5" customHeight="1">
      <c r="A249" s="102"/>
      <c r="B249" s="15" t="s">
        <v>130</v>
      </c>
      <c r="C249" s="98">
        <f>K249</f>
        <v>0</v>
      </c>
      <c r="D249" s="117"/>
      <c r="E249" s="29"/>
      <c r="F249" s="29"/>
      <c r="G249" s="29"/>
      <c r="H249" s="100"/>
      <c r="I249" s="29"/>
      <c r="J249" s="137"/>
      <c r="K249" s="136"/>
      <c r="L249" s="29"/>
      <c r="M249" s="182"/>
    </row>
    <row r="250" spans="1:13">
      <c r="A250" s="102"/>
      <c r="B250" s="15" t="s">
        <v>131</v>
      </c>
      <c r="C250" s="98">
        <f>J250</f>
        <v>0</v>
      </c>
      <c r="D250" s="117"/>
      <c r="E250" s="29"/>
      <c r="F250" s="29"/>
      <c r="G250" s="29"/>
      <c r="H250" s="29"/>
      <c r="I250" s="29"/>
      <c r="J250" s="136"/>
      <c r="K250" s="29"/>
      <c r="L250" s="29"/>
      <c r="M250" s="182"/>
    </row>
    <row r="251" spans="1:13">
      <c r="A251" s="102"/>
      <c r="B251" s="139" t="s">
        <v>289</v>
      </c>
      <c r="C251" s="85">
        <f>SUM(E251:L251)</f>
        <v>0</v>
      </c>
      <c r="D251" s="117"/>
      <c r="E251" s="29"/>
      <c r="F251" s="29"/>
      <c r="G251" s="134"/>
      <c r="H251" s="134"/>
      <c r="I251" s="134"/>
      <c r="J251" s="41"/>
      <c r="K251" s="136"/>
      <c r="L251" s="136"/>
      <c r="M251" s="182"/>
    </row>
    <row r="252" spans="1:13" ht="63">
      <c r="A252" s="163" t="s">
        <v>155</v>
      </c>
      <c r="B252" s="176" t="s">
        <v>297</v>
      </c>
      <c r="C252" s="98">
        <f>C253+C254</f>
        <v>0</v>
      </c>
      <c r="D252" s="111"/>
      <c r="E252" s="98">
        <f>E253+E254</f>
        <v>0</v>
      </c>
      <c r="F252" s="98">
        <f t="shared" ref="F252:L252" si="36">F253+F254</f>
        <v>0</v>
      </c>
      <c r="G252" s="98">
        <f t="shared" si="36"/>
        <v>0</v>
      </c>
      <c r="H252" s="98">
        <f t="shared" si="36"/>
        <v>0</v>
      </c>
      <c r="I252" s="98">
        <f t="shared" si="36"/>
        <v>0</v>
      </c>
      <c r="J252" s="98">
        <f t="shared" si="36"/>
        <v>0</v>
      </c>
      <c r="K252" s="98">
        <f t="shared" si="36"/>
        <v>0</v>
      </c>
      <c r="L252" s="181">
        <f t="shared" si="36"/>
        <v>0</v>
      </c>
      <c r="M252" s="191" t="s">
        <v>348</v>
      </c>
    </row>
    <row r="253" spans="1:13" ht="63">
      <c r="A253" s="163" t="s">
        <v>325</v>
      </c>
      <c r="B253" s="176" t="s">
        <v>339</v>
      </c>
      <c r="C253" s="85">
        <f>SUM(E253:L253)</f>
        <v>0</v>
      </c>
      <c r="D253" s="111"/>
      <c r="E253" s="24"/>
      <c r="F253" s="24"/>
      <c r="G253" s="24"/>
      <c r="H253" s="24"/>
      <c r="I253" s="24"/>
      <c r="J253" s="24"/>
      <c r="K253" s="24"/>
      <c r="L253" s="183"/>
      <c r="M253" s="191" t="s">
        <v>349</v>
      </c>
    </row>
    <row r="254" spans="1:13" ht="31.5">
      <c r="A254" s="163" t="s">
        <v>326</v>
      </c>
      <c r="B254" s="177" t="s">
        <v>283</v>
      </c>
      <c r="C254" s="85">
        <f>SUM(E254:L254)</f>
        <v>0</v>
      </c>
      <c r="D254" s="111"/>
      <c r="E254" s="24"/>
      <c r="F254" s="24"/>
      <c r="G254" s="24"/>
      <c r="H254" s="24"/>
      <c r="I254" s="24"/>
      <c r="J254" s="24"/>
      <c r="K254" s="24"/>
      <c r="L254" s="193"/>
      <c r="M254" s="202" t="s">
        <v>350</v>
      </c>
    </row>
    <row r="255" spans="1:13" ht="31.5">
      <c r="A255" s="28" t="s">
        <v>156</v>
      </c>
      <c r="B255" s="74" t="s">
        <v>331</v>
      </c>
      <c r="C255" s="147">
        <f>SUM(E255:L255)</f>
        <v>0</v>
      </c>
      <c r="D255" s="146"/>
      <c r="E255" s="148"/>
      <c r="F255" s="148"/>
      <c r="G255" s="148"/>
      <c r="H255" s="149"/>
      <c r="I255" s="149"/>
      <c r="J255" s="150"/>
      <c r="K255" s="150"/>
      <c r="L255" s="194"/>
      <c r="M255" s="202"/>
    </row>
    <row r="256" spans="1:13" ht="31.5">
      <c r="A256" s="162" t="s">
        <v>316</v>
      </c>
      <c r="B256" s="175" t="s">
        <v>286</v>
      </c>
      <c r="C256" s="85">
        <f>SUM(E256:L256)</f>
        <v>0</v>
      </c>
      <c r="D256" s="111"/>
      <c r="E256" s="100"/>
      <c r="F256" s="100"/>
      <c r="G256" s="100"/>
      <c r="H256" s="41"/>
      <c r="I256" s="41"/>
      <c r="J256" s="135"/>
      <c r="K256" s="135"/>
      <c r="L256" s="41"/>
      <c r="M256" s="182"/>
    </row>
    <row r="257" spans="1:13" ht="63">
      <c r="A257" s="28" t="s">
        <v>157</v>
      </c>
      <c r="B257" s="74" t="s">
        <v>332</v>
      </c>
      <c r="C257" s="145">
        <f>C258+C259+C260</f>
        <v>0</v>
      </c>
      <c r="D257" s="146">
        <f>SUM(E257:L257)</f>
        <v>0</v>
      </c>
      <c r="E257" s="145">
        <f>E258+E259+E260</f>
        <v>0</v>
      </c>
      <c r="F257" s="145">
        <f t="shared" ref="F257:L257" si="37">F258+F259+F260</f>
        <v>0</v>
      </c>
      <c r="G257" s="145">
        <f t="shared" si="37"/>
        <v>0</v>
      </c>
      <c r="H257" s="145">
        <f t="shared" si="37"/>
        <v>0</v>
      </c>
      <c r="I257" s="145">
        <f t="shared" si="37"/>
        <v>0</v>
      </c>
      <c r="J257" s="145">
        <f t="shared" si="37"/>
        <v>0</v>
      </c>
      <c r="K257" s="145">
        <f t="shared" si="37"/>
        <v>0</v>
      </c>
      <c r="L257" s="145">
        <f t="shared" si="37"/>
        <v>0</v>
      </c>
      <c r="M257" s="182" t="s">
        <v>25</v>
      </c>
    </row>
    <row r="258" spans="1:13">
      <c r="A258" s="33"/>
      <c r="B258" s="75" t="s">
        <v>317</v>
      </c>
      <c r="C258" s="85">
        <f>SUM(E258:L258)</f>
        <v>0</v>
      </c>
      <c r="D258" s="111"/>
      <c r="E258" s="41"/>
      <c r="F258" s="41"/>
      <c r="G258" s="41"/>
      <c r="H258" s="41"/>
      <c r="I258" s="41"/>
      <c r="J258" s="41"/>
      <c r="K258" s="41"/>
      <c r="L258" s="41"/>
      <c r="M258" s="182"/>
    </row>
    <row r="259" spans="1:13">
      <c r="A259" s="33"/>
      <c r="B259" s="75" t="s">
        <v>318</v>
      </c>
      <c r="C259" s="85">
        <f>SUM(E259:L259)</f>
        <v>0</v>
      </c>
      <c r="D259" s="111"/>
      <c r="E259" s="41"/>
      <c r="F259" s="41"/>
      <c r="G259" s="41"/>
      <c r="H259" s="41"/>
      <c r="I259" s="41"/>
      <c r="J259" s="41"/>
      <c r="K259" s="41"/>
      <c r="L259" s="41"/>
      <c r="M259" s="182"/>
    </row>
    <row r="260" spans="1:13">
      <c r="A260" s="33"/>
      <c r="B260" s="75" t="s">
        <v>319</v>
      </c>
      <c r="C260" s="85">
        <f>SUM(E260:L260)</f>
        <v>0</v>
      </c>
      <c r="D260" s="111"/>
      <c r="E260" s="41"/>
      <c r="F260" s="41"/>
      <c r="G260" s="41"/>
      <c r="H260" s="41"/>
      <c r="I260" s="41"/>
      <c r="J260" s="41"/>
      <c r="K260" s="41"/>
      <c r="L260" s="41"/>
      <c r="M260" s="182"/>
    </row>
    <row r="261" spans="1:13" ht="47.25">
      <c r="A261" s="28" t="s">
        <v>158</v>
      </c>
      <c r="B261" s="74" t="s">
        <v>333</v>
      </c>
      <c r="C261" s="145">
        <f>C262+C263+C264</f>
        <v>0</v>
      </c>
      <c r="D261" s="146">
        <f>SUM(E261:L261)</f>
        <v>0</v>
      </c>
      <c r="E261" s="145">
        <f>E262+E263+E264</f>
        <v>0</v>
      </c>
      <c r="F261" s="145">
        <f t="shared" ref="F261:L261" si="38">F262+F263+F264</f>
        <v>0</v>
      </c>
      <c r="G261" s="145">
        <f t="shared" si="38"/>
        <v>0</v>
      </c>
      <c r="H261" s="145">
        <f t="shared" si="38"/>
        <v>0</v>
      </c>
      <c r="I261" s="145">
        <f t="shared" si="38"/>
        <v>0</v>
      </c>
      <c r="J261" s="145">
        <f t="shared" si="38"/>
        <v>0</v>
      </c>
      <c r="K261" s="145">
        <f t="shared" si="38"/>
        <v>0</v>
      </c>
      <c r="L261" s="145">
        <f t="shared" si="38"/>
        <v>0</v>
      </c>
      <c r="M261" s="182" t="s">
        <v>25</v>
      </c>
    </row>
    <row r="262" spans="1:13">
      <c r="A262" s="33"/>
      <c r="B262" s="75" t="s">
        <v>317</v>
      </c>
      <c r="C262" s="85">
        <f>SUM(E262:L262)</f>
        <v>0</v>
      </c>
      <c r="D262" s="111"/>
      <c r="E262" s="41"/>
      <c r="F262" s="41"/>
      <c r="G262" s="41"/>
      <c r="H262" s="41"/>
      <c r="I262" s="41"/>
      <c r="J262" s="41"/>
      <c r="K262" s="41"/>
      <c r="L262" s="41"/>
      <c r="M262" s="182"/>
    </row>
    <row r="263" spans="1:13">
      <c r="A263" s="33"/>
      <c r="B263" s="75" t="s">
        <v>318</v>
      </c>
      <c r="C263" s="85">
        <f>SUM(E263:L263)</f>
        <v>0</v>
      </c>
      <c r="D263" s="111"/>
      <c r="E263" s="41"/>
      <c r="F263" s="41"/>
      <c r="G263" s="41"/>
      <c r="H263" s="41"/>
      <c r="I263" s="41"/>
      <c r="J263" s="41"/>
      <c r="K263" s="41"/>
      <c r="L263" s="41"/>
      <c r="M263" s="182"/>
    </row>
    <row r="264" spans="1:13">
      <c r="A264" s="33"/>
      <c r="B264" s="75" t="s">
        <v>319</v>
      </c>
      <c r="C264" s="85">
        <f>SUM(E264:L264)</f>
        <v>0</v>
      </c>
      <c r="D264" s="111"/>
      <c r="E264" s="41"/>
      <c r="F264" s="41"/>
      <c r="G264" s="41"/>
      <c r="H264" s="41"/>
      <c r="I264" s="41"/>
      <c r="J264" s="41"/>
      <c r="K264" s="41"/>
      <c r="L264" s="41"/>
      <c r="M264" s="182"/>
    </row>
    <row r="265" spans="1:13" ht="63">
      <c r="A265" s="170" t="s">
        <v>159</v>
      </c>
      <c r="B265" s="169" t="s">
        <v>334</v>
      </c>
      <c r="C265" s="98">
        <f>C266+C267</f>
        <v>0</v>
      </c>
      <c r="D265" s="111">
        <f>SUM(E265:L265)</f>
        <v>0</v>
      </c>
      <c r="E265" s="98">
        <f>E266+E267</f>
        <v>0</v>
      </c>
      <c r="F265" s="98">
        <f t="shared" ref="F265:L265" si="39">F266+F267</f>
        <v>0</v>
      </c>
      <c r="G265" s="98">
        <f t="shared" si="39"/>
        <v>0</v>
      </c>
      <c r="H265" s="98">
        <f t="shared" si="39"/>
        <v>0</v>
      </c>
      <c r="I265" s="98">
        <f t="shared" si="39"/>
        <v>0</v>
      </c>
      <c r="J265" s="98">
        <f t="shared" si="39"/>
        <v>0</v>
      </c>
      <c r="K265" s="98">
        <f t="shared" si="39"/>
        <v>0</v>
      </c>
      <c r="L265" s="98">
        <f t="shared" si="39"/>
        <v>0</v>
      </c>
      <c r="M265" s="182"/>
    </row>
    <row r="266" spans="1:13">
      <c r="A266" s="33"/>
      <c r="B266" s="75" t="s">
        <v>318</v>
      </c>
      <c r="C266" s="85">
        <f>SUM(E266:L266)</f>
        <v>0</v>
      </c>
      <c r="D266" s="111"/>
      <c r="E266" s="41"/>
      <c r="F266" s="41"/>
      <c r="G266" s="41"/>
      <c r="H266" s="41"/>
      <c r="I266" s="41"/>
      <c r="J266" s="41"/>
      <c r="K266" s="41"/>
      <c r="L266" s="41"/>
      <c r="M266" s="182"/>
    </row>
    <row r="267" spans="1:13">
      <c r="A267" s="33"/>
      <c r="B267" s="75" t="s">
        <v>319</v>
      </c>
      <c r="C267" s="85">
        <f>SUM(E267:L267)</f>
        <v>0</v>
      </c>
      <c r="D267" s="111"/>
      <c r="E267" s="41"/>
      <c r="F267" s="41"/>
      <c r="G267" s="41"/>
      <c r="H267" s="41"/>
      <c r="I267" s="41"/>
      <c r="J267" s="41"/>
      <c r="K267" s="41"/>
      <c r="L267" s="41"/>
      <c r="M267" s="182"/>
    </row>
    <row r="268" spans="1:13" ht="34.5" customHeight="1">
      <c r="A268" s="170" t="s">
        <v>169</v>
      </c>
      <c r="B268" s="169" t="s">
        <v>287</v>
      </c>
      <c r="C268" s="98">
        <f>C269+C270+C271</f>
        <v>0</v>
      </c>
      <c r="D268" s="111">
        <f>SUM(E268:L268)</f>
        <v>0</v>
      </c>
      <c r="E268" s="98">
        <f>E269+E270+E271</f>
        <v>0</v>
      </c>
      <c r="F268" s="98">
        <f t="shared" ref="F268:L268" si="40">F269+F270+F271</f>
        <v>0</v>
      </c>
      <c r="G268" s="98">
        <f t="shared" si="40"/>
        <v>0</v>
      </c>
      <c r="H268" s="98">
        <f t="shared" si="40"/>
        <v>0</v>
      </c>
      <c r="I268" s="98">
        <f t="shared" si="40"/>
        <v>0</v>
      </c>
      <c r="J268" s="98">
        <f t="shared" si="40"/>
        <v>0</v>
      </c>
      <c r="K268" s="98">
        <f t="shared" si="40"/>
        <v>0</v>
      </c>
      <c r="L268" s="98">
        <f t="shared" si="40"/>
        <v>0</v>
      </c>
      <c r="M268" s="182"/>
    </row>
    <row r="269" spans="1:13">
      <c r="A269" s="33"/>
      <c r="B269" s="75" t="s">
        <v>320</v>
      </c>
      <c r="C269" s="85">
        <f>SUM(E269:L269)</f>
        <v>0</v>
      </c>
      <c r="D269" s="111"/>
      <c r="E269" s="41"/>
      <c r="F269" s="41"/>
      <c r="G269" s="41"/>
      <c r="H269" s="41"/>
      <c r="I269" s="41"/>
      <c r="J269" s="41"/>
      <c r="K269" s="41"/>
      <c r="L269" s="41"/>
      <c r="M269" s="182"/>
    </row>
    <row r="270" spans="1:13">
      <c r="A270" s="33"/>
      <c r="B270" s="75" t="s">
        <v>317</v>
      </c>
      <c r="C270" s="85">
        <f>SUM(E270:L270)</f>
        <v>0</v>
      </c>
      <c r="D270" s="111"/>
      <c r="E270" s="41"/>
      <c r="F270" s="41"/>
      <c r="G270" s="41"/>
      <c r="H270" s="41"/>
      <c r="I270" s="41"/>
      <c r="J270" s="41"/>
      <c r="K270" s="41"/>
      <c r="L270" s="41"/>
      <c r="M270" s="182"/>
    </row>
    <row r="271" spans="1:13">
      <c r="A271" s="33"/>
      <c r="B271" s="75" t="s">
        <v>318</v>
      </c>
      <c r="C271" s="85">
        <f>SUM(E271:L271)</f>
        <v>0</v>
      </c>
      <c r="D271" s="111"/>
      <c r="E271" s="41"/>
      <c r="F271" s="41"/>
      <c r="G271" s="41"/>
      <c r="H271" s="41"/>
      <c r="I271" s="41"/>
      <c r="J271" s="41"/>
      <c r="K271" s="41"/>
      <c r="L271" s="41"/>
      <c r="M271" s="182"/>
    </row>
    <row r="272" spans="1:13" ht="93.75" customHeight="1">
      <c r="A272" s="171" t="s">
        <v>193</v>
      </c>
      <c r="B272" s="74" t="s">
        <v>330</v>
      </c>
      <c r="C272" s="143">
        <f>C273+C352+C367+C382+C397</f>
        <v>0</v>
      </c>
      <c r="D272" s="144">
        <f>SUM(E273:L278)</f>
        <v>0</v>
      </c>
      <c r="E272" s="143">
        <f>E273+E352+E367+E382</f>
        <v>0</v>
      </c>
      <c r="F272" s="143">
        <f t="shared" ref="F272:L272" si="41">F273+F352+F367+F382</f>
        <v>0</v>
      </c>
      <c r="G272" s="143">
        <f t="shared" si="41"/>
        <v>0</v>
      </c>
      <c r="H272" s="143">
        <f t="shared" si="41"/>
        <v>0</v>
      </c>
      <c r="I272" s="143">
        <f t="shared" si="41"/>
        <v>0</v>
      </c>
      <c r="J272" s="143">
        <f t="shared" si="41"/>
        <v>0</v>
      </c>
      <c r="K272" s="143">
        <f t="shared" si="41"/>
        <v>0</v>
      </c>
      <c r="L272" s="195">
        <f t="shared" si="41"/>
        <v>0</v>
      </c>
      <c r="M272" s="202" t="s">
        <v>338</v>
      </c>
    </row>
    <row r="273" spans="1:13">
      <c r="A273" s="172" t="s">
        <v>321</v>
      </c>
      <c r="B273" s="34" t="s">
        <v>160</v>
      </c>
      <c r="C273" s="142">
        <f>C274+C281</f>
        <v>0</v>
      </c>
      <c r="D273" s="117">
        <f>SUM(E273:L273)</f>
        <v>0</v>
      </c>
      <c r="E273" s="142">
        <f>E274+E281</f>
        <v>0</v>
      </c>
      <c r="F273" s="142">
        <f t="shared" ref="F273:L273" si="42">F274+F281</f>
        <v>0</v>
      </c>
      <c r="G273" s="142">
        <f t="shared" si="42"/>
        <v>0</v>
      </c>
      <c r="H273" s="142">
        <f t="shared" si="42"/>
        <v>0</v>
      </c>
      <c r="I273" s="142">
        <f t="shared" si="42"/>
        <v>0</v>
      </c>
      <c r="J273" s="142">
        <f t="shared" si="42"/>
        <v>0</v>
      </c>
      <c r="K273" s="142">
        <f t="shared" si="42"/>
        <v>0</v>
      </c>
      <c r="L273" s="180">
        <f t="shared" si="42"/>
        <v>0</v>
      </c>
      <c r="M273" s="202"/>
    </row>
    <row r="274" spans="1:13">
      <c r="A274" s="196"/>
      <c r="B274" s="47" t="s">
        <v>161</v>
      </c>
      <c r="C274" s="98">
        <f>SUM(C275:C280)</f>
        <v>0</v>
      </c>
      <c r="D274" s="117">
        <f>SUM(E274:L274)</f>
        <v>0</v>
      </c>
      <c r="E274" s="98">
        <f>SUM(E275:E280)</f>
        <v>0</v>
      </c>
      <c r="F274" s="98">
        <f t="shared" ref="F274:L274" si="43">SUM(F275:F280)</f>
        <v>0</v>
      </c>
      <c r="G274" s="98">
        <f t="shared" si="43"/>
        <v>0</v>
      </c>
      <c r="H274" s="98">
        <f t="shared" si="43"/>
        <v>0</v>
      </c>
      <c r="I274" s="98">
        <f t="shared" si="43"/>
        <v>0</v>
      </c>
      <c r="J274" s="98">
        <f t="shared" si="43"/>
        <v>0</v>
      </c>
      <c r="K274" s="98">
        <f t="shared" si="43"/>
        <v>0</v>
      </c>
      <c r="L274" s="181">
        <f t="shared" si="43"/>
        <v>0</v>
      </c>
      <c r="M274" s="202"/>
    </row>
    <row r="275" spans="1:13">
      <c r="A275" s="197"/>
      <c r="B275" s="20" t="s">
        <v>162</v>
      </c>
      <c r="C275" s="85">
        <f t="shared" ref="C275:C280" si="44">SUM(E275:L275)</f>
        <v>0</v>
      </c>
      <c r="D275" s="111"/>
      <c r="E275" s="24"/>
      <c r="F275" s="24"/>
      <c r="G275" s="24"/>
      <c r="H275" s="24"/>
      <c r="I275" s="24"/>
      <c r="J275" s="24"/>
      <c r="K275" s="24"/>
      <c r="L275" s="157"/>
      <c r="M275" s="202"/>
    </row>
    <row r="276" spans="1:13">
      <c r="A276" s="197"/>
      <c r="B276" s="20" t="s">
        <v>163</v>
      </c>
      <c r="C276" s="85">
        <f t="shared" si="44"/>
        <v>0</v>
      </c>
      <c r="D276" s="111"/>
      <c r="E276" s="24"/>
      <c r="F276" s="24"/>
      <c r="G276" s="24"/>
      <c r="H276" s="24"/>
      <c r="I276" s="24"/>
      <c r="J276" s="24"/>
      <c r="K276" s="24"/>
      <c r="L276" s="157"/>
      <c r="M276" s="202"/>
    </row>
    <row r="277" spans="1:13">
      <c r="A277" s="197"/>
      <c r="B277" s="20" t="s">
        <v>164</v>
      </c>
      <c r="C277" s="85">
        <f t="shared" si="44"/>
        <v>0</v>
      </c>
      <c r="D277" s="111"/>
      <c r="E277" s="24"/>
      <c r="F277" s="24"/>
      <c r="G277" s="24"/>
      <c r="H277" s="24"/>
      <c r="I277" s="24"/>
      <c r="J277" s="24"/>
      <c r="K277" s="24"/>
      <c r="L277" s="157"/>
      <c r="M277" s="202"/>
    </row>
    <row r="278" spans="1:13">
      <c r="A278" s="197"/>
      <c r="B278" s="20" t="s">
        <v>165</v>
      </c>
      <c r="C278" s="85">
        <f t="shared" si="44"/>
        <v>0</v>
      </c>
      <c r="D278" s="111"/>
      <c r="E278" s="24"/>
      <c r="F278" s="24"/>
      <c r="G278" s="24"/>
      <c r="H278" s="24"/>
      <c r="I278" s="24"/>
      <c r="J278" s="24"/>
      <c r="K278" s="24"/>
      <c r="L278" s="157"/>
      <c r="M278" s="202"/>
    </row>
    <row r="279" spans="1:13">
      <c r="A279" s="197"/>
      <c r="B279" s="20" t="s">
        <v>166</v>
      </c>
      <c r="C279" s="85">
        <f t="shared" si="44"/>
        <v>0</v>
      </c>
      <c r="D279" s="111"/>
      <c r="E279" s="24"/>
      <c r="F279" s="24"/>
      <c r="G279" s="24"/>
      <c r="H279" s="24"/>
      <c r="I279" s="24"/>
      <c r="J279" s="24"/>
      <c r="K279" s="24"/>
      <c r="L279" s="157"/>
      <c r="M279" s="202"/>
    </row>
    <row r="280" spans="1:13">
      <c r="A280" s="198"/>
      <c r="B280" s="20" t="s">
        <v>167</v>
      </c>
      <c r="C280" s="85">
        <f t="shared" si="44"/>
        <v>0</v>
      </c>
      <c r="D280" s="111"/>
      <c r="E280" s="24"/>
      <c r="F280" s="24"/>
      <c r="G280" s="24"/>
      <c r="H280" s="24"/>
      <c r="I280" s="24"/>
      <c r="J280" s="24"/>
      <c r="K280" s="24"/>
      <c r="L280" s="157"/>
      <c r="M280" s="202"/>
    </row>
    <row r="281" spans="1:13">
      <c r="A281" s="196"/>
      <c r="B281" s="47" t="s">
        <v>168</v>
      </c>
      <c r="C281" s="98">
        <f>SUM(C282:C287)</f>
        <v>0</v>
      </c>
      <c r="D281" s="117">
        <f>SUM(E281:L281)</f>
        <v>0</v>
      </c>
      <c r="E281" s="98">
        <f>SUM(E282:E287)</f>
        <v>0</v>
      </c>
      <c r="F281" s="98">
        <f t="shared" ref="F281:L281" si="45">SUM(F282:F287)</f>
        <v>0</v>
      </c>
      <c r="G281" s="98">
        <f t="shared" si="45"/>
        <v>0</v>
      </c>
      <c r="H281" s="98">
        <f t="shared" si="45"/>
        <v>0</v>
      </c>
      <c r="I281" s="98">
        <f t="shared" si="45"/>
        <v>0</v>
      </c>
      <c r="J281" s="98">
        <f t="shared" si="45"/>
        <v>0</v>
      </c>
      <c r="K281" s="98">
        <f t="shared" si="45"/>
        <v>0</v>
      </c>
      <c r="L281" s="181">
        <f t="shared" si="45"/>
        <v>0</v>
      </c>
      <c r="M281" s="202"/>
    </row>
    <row r="282" spans="1:13">
      <c r="A282" s="197"/>
      <c r="B282" s="20" t="s">
        <v>162</v>
      </c>
      <c r="C282" s="85">
        <f t="shared" ref="C282:C287" si="46">SUM(E282:L282)</f>
        <v>0</v>
      </c>
      <c r="D282" s="111"/>
      <c r="E282" s="24"/>
      <c r="F282" s="24"/>
      <c r="G282" s="24"/>
      <c r="H282" s="24"/>
      <c r="I282" s="24"/>
      <c r="J282" s="24"/>
      <c r="K282" s="24"/>
      <c r="L282" s="157"/>
      <c r="M282" s="202"/>
    </row>
    <row r="283" spans="1:13">
      <c r="A283" s="197"/>
      <c r="B283" s="20" t="s">
        <v>163</v>
      </c>
      <c r="C283" s="85">
        <f t="shared" si="46"/>
        <v>0</v>
      </c>
      <c r="D283" s="111"/>
      <c r="E283" s="24"/>
      <c r="F283" s="24"/>
      <c r="G283" s="24"/>
      <c r="H283" s="24"/>
      <c r="I283" s="24"/>
      <c r="J283" s="24"/>
      <c r="K283" s="24"/>
      <c r="L283" s="157"/>
      <c r="M283" s="202"/>
    </row>
    <row r="284" spans="1:13">
      <c r="A284" s="197"/>
      <c r="B284" s="20" t="s">
        <v>164</v>
      </c>
      <c r="C284" s="85">
        <f t="shared" si="46"/>
        <v>0</v>
      </c>
      <c r="D284" s="111"/>
      <c r="E284" s="24"/>
      <c r="F284" s="24"/>
      <c r="G284" s="24"/>
      <c r="H284" s="24"/>
      <c r="I284" s="24"/>
      <c r="J284" s="24"/>
      <c r="K284" s="24"/>
      <c r="L284" s="157"/>
      <c r="M284" s="202"/>
    </row>
    <row r="285" spans="1:13">
      <c r="A285" s="197"/>
      <c r="B285" s="20" t="s">
        <v>165</v>
      </c>
      <c r="C285" s="85">
        <f t="shared" si="46"/>
        <v>0</v>
      </c>
      <c r="D285" s="111"/>
      <c r="E285" s="24"/>
      <c r="F285" s="24"/>
      <c r="G285" s="24"/>
      <c r="H285" s="24"/>
      <c r="I285" s="24"/>
      <c r="J285" s="24"/>
      <c r="K285" s="24"/>
      <c r="L285" s="157"/>
      <c r="M285" s="202"/>
    </row>
    <row r="286" spans="1:13">
      <c r="A286" s="197"/>
      <c r="B286" s="20" t="s">
        <v>166</v>
      </c>
      <c r="C286" s="85">
        <f t="shared" si="46"/>
        <v>0</v>
      </c>
      <c r="D286" s="111"/>
      <c r="E286" s="24"/>
      <c r="F286" s="24"/>
      <c r="G286" s="24"/>
      <c r="H286" s="24"/>
      <c r="I286" s="24"/>
      <c r="J286" s="24"/>
      <c r="K286" s="24"/>
      <c r="L286" s="157"/>
      <c r="M286" s="202"/>
    </row>
    <row r="287" spans="1:13">
      <c r="A287" s="198"/>
      <c r="B287" s="48" t="s">
        <v>167</v>
      </c>
      <c r="C287" s="85">
        <f t="shared" si="46"/>
        <v>0</v>
      </c>
      <c r="D287" s="111"/>
      <c r="E287" s="24"/>
      <c r="F287" s="24"/>
      <c r="G287" s="24"/>
      <c r="H287" s="24"/>
      <c r="I287" s="24"/>
      <c r="J287" s="24"/>
      <c r="K287" s="24"/>
      <c r="L287" s="157"/>
      <c r="M287" s="202"/>
    </row>
    <row r="288" spans="1:13" ht="15.75" hidden="1" customHeight="1">
      <c r="A288" s="49" t="s">
        <v>169</v>
      </c>
      <c r="B288" s="50" t="s">
        <v>170</v>
      </c>
      <c r="C288" s="98"/>
      <c r="D288" s="117"/>
      <c r="E288" s="51"/>
      <c r="F288" s="51"/>
      <c r="G288" s="51"/>
      <c r="H288" s="51"/>
      <c r="I288" s="51"/>
      <c r="J288" s="51"/>
      <c r="K288" s="52"/>
      <c r="L288" s="52"/>
      <c r="M288" s="202"/>
    </row>
    <row r="289" spans="1:13" ht="47.25" hidden="1" customHeight="1">
      <c r="A289" s="22" t="s">
        <v>171</v>
      </c>
      <c r="B289" s="23" t="s">
        <v>172</v>
      </c>
      <c r="C289" s="98"/>
      <c r="D289" s="117"/>
      <c r="E289" s="35"/>
      <c r="F289" s="35"/>
      <c r="G289" s="35"/>
      <c r="H289" s="35"/>
      <c r="I289" s="35"/>
      <c r="J289" s="35"/>
      <c r="K289" s="53"/>
      <c r="L289" s="53"/>
      <c r="M289" s="202"/>
    </row>
    <row r="290" spans="1:13" ht="15.75" hidden="1" customHeight="1">
      <c r="A290" s="22" t="s">
        <v>173</v>
      </c>
      <c r="B290" s="23" t="s">
        <v>174</v>
      </c>
      <c r="C290" s="98"/>
      <c r="D290" s="117"/>
      <c r="E290" s="24"/>
      <c r="F290" s="24"/>
      <c r="G290" s="24"/>
      <c r="H290" s="24"/>
      <c r="I290" s="24"/>
      <c r="J290" s="24"/>
      <c r="K290" s="54"/>
      <c r="L290" s="54"/>
      <c r="M290" s="202"/>
    </row>
    <row r="291" spans="1:13" ht="47.25" hidden="1" customHeight="1">
      <c r="A291" s="22" t="s">
        <v>175</v>
      </c>
      <c r="B291" s="23" t="s">
        <v>176</v>
      </c>
      <c r="C291" s="98"/>
      <c r="D291" s="117"/>
      <c r="E291" s="24"/>
      <c r="F291" s="24"/>
      <c r="G291" s="24"/>
      <c r="H291" s="24"/>
      <c r="I291" s="24"/>
      <c r="J291" s="24"/>
      <c r="K291" s="54"/>
      <c r="L291" s="54"/>
      <c r="M291" s="202"/>
    </row>
    <row r="292" spans="1:13" ht="47.25" hidden="1" customHeight="1">
      <c r="A292" s="22" t="s">
        <v>177</v>
      </c>
      <c r="B292" s="23" t="s">
        <v>178</v>
      </c>
      <c r="C292" s="98"/>
      <c r="D292" s="117"/>
      <c r="E292" s="35"/>
      <c r="F292" s="35"/>
      <c r="G292" s="35"/>
      <c r="H292" s="35"/>
      <c r="I292" s="35"/>
      <c r="J292" s="35"/>
      <c r="K292" s="53"/>
      <c r="L292" s="53"/>
      <c r="M292" s="202"/>
    </row>
    <row r="293" spans="1:13" ht="15.75" hidden="1" customHeight="1">
      <c r="A293" s="22" t="s">
        <v>179</v>
      </c>
      <c r="B293" s="23" t="s">
        <v>174</v>
      </c>
      <c r="C293" s="98"/>
      <c r="D293" s="117"/>
      <c r="E293" s="24"/>
      <c r="F293" s="24"/>
      <c r="G293" s="24"/>
      <c r="H293" s="24"/>
      <c r="I293" s="24"/>
      <c r="J293" s="24"/>
      <c r="K293" s="54"/>
      <c r="L293" s="54"/>
      <c r="M293" s="202"/>
    </row>
    <row r="294" spans="1:13" ht="47.25" hidden="1" customHeight="1">
      <c r="A294" s="22" t="s">
        <v>180</v>
      </c>
      <c r="B294" s="23" t="s">
        <v>176</v>
      </c>
      <c r="C294" s="98"/>
      <c r="D294" s="117"/>
      <c r="E294" s="24"/>
      <c r="F294" s="24"/>
      <c r="G294" s="24"/>
      <c r="H294" s="24"/>
      <c r="I294" s="24"/>
      <c r="J294" s="24"/>
      <c r="K294" s="54"/>
      <c r="L294" s="54"/>
      <c r="M294" s="202"/>
    </row>
    <row r="295" spans="1:13" ht="31.5" hidden="1" customHeight="1">
      <c r="A295" s="22" t="s">
        <v>181</v>
      </c>
      <c r="B295" s="23" t="s">
        <v>182</v>
      </c>
      <c r="C295" s="98"/>
      <c r="D295" s="117"/>
      <c r="E295" s="35"/>
      <c r="F295" s="35"/>
      <c r="G295" s="35"/>
      <c r="H295" s="35"/>
      <c r="I295" s="35"/>
      <c r="J295" s="35"/>
      <c r="K295" s="53"/>
      <c r="L295" s="53"/>
      <c r="M295" s="202"/>
    </row>
    <row r="296" spans="1:13" ht="15.75" hidden="1" customHeight="1">
      <c r="A296" s="22" t="s">
        <v>183</v>
      </c>
      <c r="B296" s="23" t="s">
        <v>184</v>
      </c>
      <c r="C296" s="98"/>
      <c r="D296" s="117"/>
      <c r="E296" s="24"/>
      <c r="F296" s="24"/>
      <c r="G296" s="24"/>
      <c r="H296" s="24"/>
      <c r="I296" s="24"/>
      <c r="J296" s="24"/>
      <c r="K296" s="54"/>
      <c r="L296" s="54"/>
      <c r="M296" s="202"/>
    </row>
    <row r="297" spans="1:13" ht="15.75" hidden="1" customHeight="1">
      <c r="A297" s="22" t="s">
        <v>185</v>
      </c>
      <c r="B297" s="23" t="s">
        <v>186</v>
      </c>
      <c r="C297" s="98"/>
      <c r="D297" s="117"/>
      <c r="E297" s="24"/>
      <c r="F297" s="24"/>
      <c r="G297" s="24"/>
      <c r="H297" s="24"/>
      <c r="I297" s="24"/>
      <c r="J297" s="24"/>
      <c r="K297" s="54"/>
      <c r="L297" s="54"/>
      <c r="M297" s="202"/>
    </row>
    <row r="298" spans="1:13" ht="15.75" hidden="1" customHeight="1">
      <c r="A298" s="22" t="s">
        <v>187</v>
      </c>
      <c r="B298" s="23" t="s">
        <v>188</v>
      </c>
      <c r="C298" s="98"/>
      <c r="D298" s="117"/>
      <c r="E298" s="24"/>
      <c r="F298" s="24"/>
      <c r="G298" s="24"/>
      <c r="H298" s="24"/>
      <c r="I298" s="24"/>
      <c r="J298" s="24"/>
      <c r="K298" s="54"/>
      <c r="L298" s="54"/>
      <c r="M298" s="202"/>
    </row>
    <row r="299" spans="1:13" ht="47.25" hidden="1" customHeight="1">
      <c r="A299" s="22" t="s">
        <v>189</v>
      </c>
      <c r="B299" s="23" t="s">
        <v>190</v>
      </c>
      <c r="C299" s="98"/>
      <c r="D299" s="117"/>
      <c r="E299" s="24"/>
      <c r="F299" s="24"/>
      <c r="G299" s="24"/>
      <c r="H299" s="24"/>
      <c r="I299" s="24"/>
      <c r="J299" s="24"/>
      <c r="K299" s="54"/>
      <c r="L299" s="54"/>
      <c r="M299" s="202"/>
    </row>
    <row r="300" spans="1:13" ht="15.75" hidden="1" customHeight="1">
      <c r="A300" s="33" t="s">
        <v>191</v>
      </c>
      <c r="B300" s="43" t="s">
        <v>192</v>
      </c>
      <c r="C300" s="98"/>
      <c r="D300" s="117"/>
      <c r="E300" s="29"/>
      <c r="F300" s="29"/>
      <c r="G300" s="29"/>
      <c r="H300" s="29"/>
      <c r="I300" s="29"/>
      <c r="J300" s="29"/>
      <c r="K300" s="55"/>
      <c r="L300" s="55"/>
      <c r="M300" s="202"/>
    </row>
    <row r="301" spans="1:13" ht="47.25" hidden="1" customHeight="1">
      <c r="A301" s="56" t="s">
        <v>193</v>
      </c>
      <c r="B301" s="57" t="s">
        <v>194</v>
      </c>
      <c r="C301" s="98"/>
      <c r="D301" s="117"/>
      <c r="E301" s="41"/>
      <c r="F301" s="41"/>
      <c r="G301" s="41"/>
      <c r="H301" s="41"/>
      <c r="I301" s="41"/>
      <c r="J301" s="41"/>
      <c r="K301" s="58"/>
      <c r="L301" s="58"/>
      <c r="M301" s="202"/>
    </row>
    <row r="302" spans="1:13" ht="47.25" hidden="1" customHeight="1">
      <c r="A302" s="59" t="s">
        <v>195</v>
      </c>
      <c r="B302" s="60" t="s">
        <v>196</v>
      </c>
      <c r="C302" s="98"/>
      <c r="D302" s="117"/>
      <c r="E302" s="41"/>
      <c r="F302" s="41"/>
      <c r="G302" s="41"/>
      <c r="H302" s="41"/>
      <c r="I302" s="41"/>
      <c r="J302" s="41"/>
      <c r="K302" s="58"/>
      <c r="L302" s="58"/>
      <c r="M302" s="202"/>
    </row>
    <row r="303" spans="1:13" ht="47.25" hidden="1" customHeight="1">
      <c r="A303" s="61" t="s">
        <v>197</v>
      </c>
      <c r="B303" s="62" t="s">
        <v>198</v>
      </c>
      <c r="C303" s="98"/>
      <c r="D303" s="117"/>
      <c r="E303" s="35"/>
      <c r="F303" s="35"/>
      <c r="G303" s="35"/>
      <c r="H303" s="35"/>
      <c r="I303" s="35"/>
      <c r="J303" s="35"/>
      <c r="K303" s="53"/>
      <c r="L303" s="53"/>
      <c r="M303" s="202"/>
    </row>
    <row r="304" spans="1:13" ht="15.75" hidden="1" customHeight="1">
      <c r="A304" s="22" t="s">
        <v>199</v>
      </c>
      <c r="B304" s="47" t="s">
        <v>200</v>
      </c>
      <c r="C304" s="98"/>
      <c r="D304" s="117"/>
      <c r="E304" s="18"/>
      <c r="F304" s="18"/>
      <c r="G304" s="18"/>
      <c r="H304" s="18"/>
      <c r="I304" s="18"/>
      <c r="J304" s="18"/>
      <c r="K304" s="63"/>
      <c r="L304" s="63"/>
      <c r="M304" s="202"/>
    </row>
    <row r="305" spans="1:13" ht="15.75" hidden="1" customHeight="1">
      <c r="A305" s="22" t="s">
        <v>201</v>
      </c>
      <c r="B305" s="23" t="s">
        <v>202</v>
      </c>
      <c r="C305" s="98"/>
      <c r="D305" s="117"/>
      <c r="E305" s="24"/>
      <c r="F305" s="24"/>
      <c r="G305" s="24"/>
      <c r="H305" s="24"/>
      <c r="I305" s="24"/>
      <c r="J305" s="24"/>
      <c r="K305" s="54"/>
      <c r="L305" s="54"/>
      <c r="M305" s="202"/>
    </row>
    <row r="306" spans="1:13" ht="15.75" hidden="1" customHeight="1">
      <c r="A306" s="22" t="s">
        <v>203</v>
      </c>
      <c r="B306" s="23" t="s">
        <v>204</v>
      </c>
      <c r="C306" s="98"/>
      <c r="D306" s="117"/>
      <c r="E306" s="24"/>
      <c r="F306" s="24"/>
      <c r="G306" s="24"/>
      <c r="H306" s="24"/>
      <c r="I306" s="24"/>
      <c r="J306" s="24"/>
      <c r="K306" s="54"/>
      <c r="L306" s="54"/>
      <c r="M306" s="202"/>
    </row>
    <row r="307" spans="1:13" ht="15.75" hidden="1" customHeight="1">
      <c r="A307" s="22" t="s">
        <v>205</v>
      </c>
      <c r="B307" s="23" t="s">
        <v>206</v>
      </c>
      <c r="C307" s="98"/>
      <c r="D307" s="117"/>
      <c r="E307" s="24"/>
      <c r="F307" s="24"/>
      <c r="G307" s="24"/>
      <c r="H307" s="24"/>
      <c r="I307" s="24"/>
      <c r="J307" s="24"/>
      <c r="K307" s="54"/>
      <c r="L307" s="54"/>
      <c r="M307" s="202"/>
    </row>
    <row r="308" spans="1:13" ht="15.75" hidden="1" customHeight="1">
      <c r="A308" s="22" t="s">
        <v>207</v>
      </c>
      <c r="B308" s="23" t="s">
        <v>208</v>
      </c>
      <c r="C308" s="98"/>
      <c r="D308" s="117"/>
      <c r="E308" s="24"/>
      <c r="F308" s="24"/>
      <c r="G308" s="24"/>
      <c r="H308" s="24"/>
      <c r="I308" s="24"/>
      <c r="J308" s="24"/>
      <c r="K308" s="54"/>
      <c r="L308" s="54"/>
      <c r="M308" s="202"/>
    </row>
    <row r="309" spans="1:13" ht="15.75" hidden="1" customHeight="1">
      <c r="A309" s="22" t="s">
        <v>207</v>
      </c>
      <c r="B309" s="23" t="s">
        <v>209</v>
      </c>
      <c r="C309" s="98"/>
      <c r="D309" s="117"/>
      <c r="E309" s="24"/>
      <c r="F309" s="24"/>
      <c r="G309" s="24"/>
      <c r="H309" s="24"/>
      <c r="I309" s="24"/>
      <c r="J309" s="24"/>
      <c r="K309" s="54"/>
      <c r="L309" s="54"/>
      <c r="M309" s="202"/>
    </row>
    <row r="310" spans="1:13" ht="15.75" hidden="1" customHeight="1">
      <c r="A310" s="22" t="s">
        <v>210</v>
      </c>
      <c r="B310" s="23" t="s">
        <v>211</v>
      </c>
      <c r="C310" s="98"/>
      <c r="D310" s="117"/>
      <c r="E310" s="24"/>
      <c r="F310" s="24"/>
      <c r="G310" s="24"/>
      <c r="H310" s="24"/>
      <c r="I310" s="24"/>
      <c r="J310" s="24"/>
      <c r="K310" s="54"/>
      <c r="L310" s="54"/>
      <c r="M310" s="202"/>
    </row>
    <row r="311" spans="1:13" ht="15.75" hidden="1" customHeight="1">
      <c r="A311" s="22" t="s">
        <v>212</v>
      </c>
      <c r="B311" s="23" t="s">
        <v>213</v>
      </c>
      <c r="C311" s="98"/>
      <c r="D311" s="117"/>
      <c r="E311" s="24"/>
      <c r="F311" s="24"/>
      <c r="G311" s="24"/>
      <c r="H311" s="24"/>
      <c r="I311" s="24"/>
      <c r="J311" s="24"/>
      <c r="K311" s="54"/>
      <c r="L311" s="54"/>
      <c r="M311" s="202"/>
    </row>
    <row r="312" spans="1:13" ht="31.5" hidden="1" customHeight="1">
      <c r="A312" s="22" t="s">
        <v>214</v>
      </c>
      <c r="B312" s="47" t="s">
        <v>215</v>
      </c>
      <c r="C312" s="98"/>
      <c r="D312" s="117"/>
      <c r="E312" s="35"/>
      <c r="F312" s="35"/>
      <c r="G312" s="35"/>
      <c r="H312" s="35"/>
      <c r="I312" s="35"/>
      <c r="J312" s="35"/>
      <c r="K312" s="53"/>
      <c r="L312" s="53"/>
      <c r="M312" s="202"/>
    </row>
    <row r="313" spans="1:13" ht="15.75" hidden="1" customHeight="1">
      <c r="A313" s="22" t="s">
        <v>216</v>
      </c>
      <c r="B313" s="23" t="s">
        <v>217</v>
      </c>
      <c r="C313" s="98"/>
      <c r="D313" s="117"/>
      <c r="E313" s="24"/>
      <c r="F313" s="24"/>
      <c r="G313" s="24"/>
      <c r="H313" s="24"/>
      <c r="I313" s="24"/>
      <c r="J313" s="24"/>
      <c r="K313" s="54"/>
      <c r="L313" s="54"/>
      <c r="M313" s="202"/>
    </row>
    <row r="314" spans="1:13" ht="15.75" hidden="1" customHeight="1">
      <c r="A314" s="22" t="s">
        <v>218</v>
      </c>
      <c r="B314" s="23" t="s">
        <v>219</v>
      </c>
      <c r="C314" s="98"/>
      <c r="D314" s="117"/>
      <c r="E314" s="24"/>
      <c r="F314" s="24"/>
      <c r="G314" s="24"/>
      <c r="H314" s="24"/>
      <c r="I314" s="24"/>
      <c r="J314" s="24"/>
      <c r="K314" s="54"/>
      <c r="L314" s="54"/>
      <c r="M314" s="202"/>
    </row>
    <row r="315" spans="1:13" ht="15.75" hidden="1" customHeight="1">
      <c r="A315" s="22" t="s">
        <v>220</v>
      </c>
      <c r="B315" s="23" t="s">
        <v>221</v>
      </c>
      <c r="C315" s="98"/>
      <c r="D315" s="117"/>
      <c r="E315" s="24"/>
      <c r="F315" s="24"/>
      <c r="G315" s="24"/>
      <c r="H315" s="24"/>
      <c r="I315" s="24"/>
      <c r="J315" s="24"/>
      <c r="K315" s="54"/>
      <c r="L315" s="54"/>
      <c r="M315" s="202"/>
    </row>
    <row r="316" spans="1:13" ht="15.75" hidden="1" customHeight="1">
      <c r="A316" s="22" t="s">
        <v>222</v>
      </c>
      <c r="B316" s="23" t="s">
        <v>223</v>
      </c>
      <c r="C316" s="98"/>
      <c r="D316" s="117"/>
      <c r="E316" s="24"/>
      <c r="F316" s="24"/>
      <c r="G316" s="24"/>
      <c r="H316" s="24"/>
      <c r="I316" s="24"/>
      <c r="J316" s="24"/>
      <c r="K316" s="54"/>
      <c r="L316" s="54"/>
      <c r="M316" s="202"/>
    </row>
    <row r="317" spans="1:13" ht="15.75" hidden="1" customHeight="1">
      <c r="A317" s="22" t="s">
        <v>224</v>
      </c>
      <c r="B317" s="23" t="s">
        <v>225</v>
      </c>
      <c r="C317" s="98"/>
      <c r="D317" s="117"/>
      <c r="E317" s="24"/>
      <c r="F317" s="24"/>
      <c r="G317" s="24"/>
      <c r="H317" s="24"/>
      <c r="I317" s="24"/>
      <c r="J317" s="24"/>
      <c r="K317" s="54"/>
      <c r="L317" s="54"/>
      <c r="M317" s="202"/>
    </row>
    <row r="318" spans="1:13" ht="15.75" hidden="1" customHeight="1">
      <c r="A318" s="22" t="s">
        <v>226</v>
      </c>
      <c r="B318" s="23" t="s">
        <v>227</v>
      </c>
      <c r="C318" s="98"/>
      <c r="D318" s="117"/>
      <c r="E318" s="24"/>
      <c r="F318" s="24"/>
      <c r="G318" s="24"/>
      <c r="H318" s="24"/>
      <c r="I318" s="24"/>
      <c r="J318" s="24"/>
      <c r="K318" s="54"/>
      <c r="L318" s="54"/>
      <c r="M318" s="202"/>
    </row>
    <row r="319" spans="1:13" ht="15.75" hidden="1" customHeight="1">
      <c r="A319" s="33" t="s">
        <v>228</v>
      </c>
      <c r="B319" s="43" t="s">
        <v>213</v>
      </c>
      <c r="C319" s="98"/>
      <c r="D319" s="117"/>
      <c r="E319" s="24"/>
      <c r="F319" s="24"/>
      <c r="G319" s="24"/>
      <c r="H319" s="24"/>
      <c r="I319" s="24"/>
      <c r="J319" s="24"/>
      <c r="K319" s="54"/>
      <c r="L319" s="54"/>
      <c r="M319" s="202"/>
    </row>
    <row r="320" spans="1:13" ht="47.25" hidden="1" customHeight="1">
      <c r="A320" s="64" t="s">
        <v>229</v>
      </c>
      <c r="B320" s="65" t="s">
        <v>230</v>
      </c>
      <c r="C320" s="98"/>
      <c r="D320" s="117"/>
      <c r="E320" s="42"/>
      <c r="F320" s="42"/>
      <c r="G320" s="42"/>
      <c r="H320" s="42"/>
      <c r="I320" s="42"/>
      <c r="J320" s="42"/>
      <c r="K320" s="66"/>
      <c r="L320" s="66"/>
      <c r="M320" s="202"/>
    </row>
    <row r="321" spans="1:13" ht="15.75" hidden="1" customHeight="1">
      <c r="A321" s="22" t="s">
        <v>231</v>
      </c>
      <c r="B321" s="23" t="s">
        <v>232</v>
      </c>
      <c r="C321" s="98"/>
      <c r="D321" s="117"/>
      <c r="E321" s="24"/>
      <c r="F321" s="24"/>
      <c r="G321" s="24"/>
      <c r="H321" s="24"/>
      <c r="I321" s="24"/>
      <c r="J321" s="24"/>
      <c r="K321" s="54"/>
      <c r="L321" s="54"/>
      <c r="M321" s="202"/>
    </row>
    <row r="322" spans="1:13" ht="15.75" hidden="1" customHeight="1">
      <c r="A322" s="33" t="s">
        <v>233</v>
      </c>
      <c r="B322" s="43" t="s">
        <v>234</v>
      </c>
      <c r="C322" s="98"/>
      <c r="D322" s="117"/>
      <c r="E322" s="24"/>
      <c r="F322" s="24"/>
      <c r="G322" s="24"/>
      <c r="H322" s="24"/>
      <c r="I322" s="24"/>
      <c r="J322" s="24"/>
      <c r="K322" s="54"/>
      <c r="L322" s="54"/>
      <c r="M322" s="202"/>
    </row>
    <row r="323" spans="1:13" ht="31.5" hidden="1" customHeight="1">
      <c r="A323" s="67" t="s">
        <v>235</v>
      </c>
      <c r="B323" s="68" t="s">
        <v>236</v>
      </c>
      <c r="C323" s="98"/>
      <c r="D323" s="117"/>
      <c r="E323" s="35"/>
      <c r="F323" s="35"/>
      <c r="G323" s="35"/>
      <c r="H323" s="35"/>
      <c r="I323" s="35"/>
      <c r="J323" s="35"/>
      <c r="K323" s="53"/>
      <c r="L323" s="53"/>
      <c r="M323" s="202"/>
    </row>
    <row r="324" spans="1:13" ht="15.75" hidden="1" customHeight="1">
      <c r="A324" s="22" t="s">
        <v>237</v>
      </c>
      <c r="B324" s="23" t="s">
        <v>174</v>
      </c>
      <c r="C324" s="98"/>
      <c r="D324" s="117"/>
      <c r="E324" s="24"/>
      <c r="F324" s="24"/>
      <c r="G324" s="24"/>
      <c r="H324" s="24"/>
      <c r="I324" s="24"/>
      <c r="J324" s="24"/>
      <c r="K324" s="54"/>
      <c r="L324" s="54"/>
      <c r="M324" s="202"/>
    </row>
    <row r="325" spans="1:13" ht="47.25" hidden="1" customHeight="1">
      <c r="A325" s="33" t="s">
        <v>238</v>
      </c>
      <c r="B325" s="43" t="s">
        <v>176</v>
      </c>
      <c r="C325" s="98"/>
      <c r="D325" s="117"/>
      <c r="E325" s="24"/>
      <c r="F325" s="24"/>
      <c r="G325" s="24"/>
      <c r="H325" s="24"/>
      <c r="I325" s="24"/>
      <c r="J325" s="24"/>
      <c r="K325" s="54"/>
      <c r="L325" s="54"/>
      <c r="M325" s="202"/>
    </row>
    <row r="326" spans="1:13" ht="47.25" hidden="1" customHeight="1">
      <c r="A326" s="56" t="s">
        <v>239</v>
      </c>
      <c r="B326" s="57" t="s">
        <v>240</v>
      </c>
      <c r="C326" s="98"/>
      <c r="D326" s="117"/>
      <c r="E326" s="41"/>
      <c r="F326" s="41"/>
      <c r="G326" s="41"/>
      <c r="H326" s="41"/>
      <c r="I326" s="41"/>
      <c r="J326" s="41"/>
      <c r="K326" s="58"/>
      <c r="L326" s="58"/>
      <c r="M326" s="202"/>
    </row>
    <row r="327" spans="1:13" ht="47.25" hidden="1" customHeight="1">
      <c r="A327" s="59" t="s">
        <v>241</v>
      </c>
      <c r="B327" s="60" t="s">
        <v>242</v>
      </c>
      <c r="C327" s="98"/>
      <c r="D327" s="117"/>
      <c r="E327" s="41"/>
      <c r="F327" s="41"/>
      <c r="G327" s="41"/>
      <c r="H327" s="41"/>
      <c r="I327" s="41"/>
      <c r="J327" s="41"/>
      <c r="K327" s="58"/>
      <c r="L327" s="58"/>
      <c r="M327" s="202"/>
    </row>
    <row r="328" spans="1:13" ht="47.25" hidden="1" customHeight="1">
      <c r="A328" s="61" t="s">
        <v>243</v>
      </c>
      <c r="B328" s="62" t="s">
        <v>244</v>
      </c>
      <c r="C328" s="98"/>
      <c r="D328" s="117"/>
      <c r="E328" s="35"/>
      <c r="F328" s="35"/>
      <c r="G328" s="35"/>
      <c r="H328" s="35"/>
      <c r="I328" s="35"/>
      <c r="J328" s="35"/>
      <c r="K328" s="53"/>
      <c r="L328" s="53"/>
      <c r="M328" s="202"/>
    </row>
    <row r="329" spans="1:13" ht="15.75" hidden="1" customHeight="1">
      <c r="A329" s="14" t="s">
        <v>245</v>
      </c>
      <c r="B329" s="15" t="s">
        <v>200</v>
      </c>
      <c r="C329" s="98"/>
      <c r="D329" s="117"/>
      <c r="E329" s="35"/>
      <c r="F329" s="35"/>
      <c r="G329" s="35"/>
      <c r="H329" s="35"/>
      <c r="I329" s="35"/>
      <c r="J329" s="35"/>
      <c r="K329" s="53"/>
      <c r="L329" s="53"/>
      <c r="M329" s="202"/>
    </row>
    <row r="330" spans="1:13" ht="15.75" hidden="1" customHeight="1">
      <c r="A330" s="14" t="s">
        <v>246</v>
      </c>
      <c r="B330" s="15" t="s">
        <v>202</v>
      </c>
      <c r="C330" s="98"/>
      <c r="D330" s="117"/>
      <c r="E330" s="24"/>
      <c r="F330" s="24"/>
      <c r="G330" s="24"/>
      <c r="H330" s="24"/>
      <c r="I330" s="24"/>
      <c r="J330" s="24"/>
      <c r="K330" s="54"/>
      <c r="L330" s="54"/>
      <c r="M330" s="202"/>
    </row>
    <row r="331" spans="1:13" ht="15.75" hidden="1" customHeight="1">
      <c r="A331" s="14" t="s">
        <v>247</v>
      </c>
      <c r="B331" s="15" t="s">
        <v>204</v>
      </c>
      <c r="C331" s="98"/>
      <c r="D331" s="117"/>
      <c r="E331" s="24"/>
      <c r="F331" s="24"/>
      <c r="G331" s="24"/>
      <c r="H331" s="24"/>
      <c r="I331" s="24"/>
      <c r="J331" s="24"/>
      <c r="K331" s="54"/>
      <c r="L331" s="54"/>
      <c r="M331" s="202"/>
    </row>
    <row r="332" spans="1:13" ht="15.75" hidden="1" customHeight="1">
      <c r="A332" s="14" t="s">
        <v>248</v>
      </c>
      <c r="B332" s="15" t="s">
        <v>206</v>
      </c>
      <c r="C332" s="98"/>
      <c r="D332" s="117"/>
      <c r="E332" s="24"/>
      <c r="F332" s="24"/>
      <c r="G332" s="24"/>
      <c r="H332" s="24"/>
      <c r="I332" s="24"/>
      <c r="J332" s="24"/>
      <c r="K332" s="54"/>
      <c r="L332" s="54"/>
      <c r="M332" s="202"/>
    </row>
    <row r="333" spans="1:13" ht="15.75" hidden="1" customHeight="1">
      <c r="A333" s="14" t="s">
        <v>249</v>
      </c>
      <c r="B333" s="15" t="s">
        <v>208</v>
      </c>
      <c r="C333" s="98"/>
      <c r="D333" s="117"/>
      <c r="E333" s="24"/>
      <c r="F333" s="24"/>
      <c r="G333" s="24"/>
      <c r="H333" s="24"/>
      <c r="I333" s="24"/>
      <c r="J333" s="24"/>
      <c r="K333" s="54"/>
      <c r="L333" s="54"/>
      <c r="M333" s="202"/>
    </row>
    <row r="334" spans="1:13" ht="15.75" hidden="1" customHeight="1">
      <c r="A334" s="14" t="s">
        <v>250</v>
      </c>
      <c r="B334" s="15" t="s">
        <v>209</v>
      </c>
      <c r="C334" s="98"/>
      <c r="D334" s="117"/>
      <c r="E334" s="24"/>
      <c r="F334" s="24"/>
      <c r="G334" s="24"/>
      <c r="H334" s="24"/>
      <c r="I334" s="24"/>
      <c r="J334" s="24"/>
      <c r="K334" s="54"/>
      <c r="L334" s="54"/>
      <c r="M334" s="202"/>
    </row>
    <row r="335" spans="1:13" ht="15.75" hidden="1" customHeight="1">
      <c r="A335" s="14" t="s">
        <v>251</v>
      </c>
      <c r="B335" s="15" t="s">
        <v>211</v>
      </c>
      <c r="C335" s="98"/>
      <c r="D335" s="117"/>
      <c r="E335" s="24"/>
      <c r="F335" s="24"/>
      <c r="G335" s="24"/>
      <c r="H335" s="24"/>
      <c r="I335" s="24"/>
      <c r="J335" s="24"/>
      <c r="K335" s="54"/>
      <c r="L335" s="54"/>
      <c r="M335" s="202"/>
    </row>
    <row r="336" spans="1:13" ht="15.75" hidden="1" customHeight="1">
      <c r="A336" s="14" t="s">
        <v>252</v>
      </c>
      <c r="B336" s="15" t="s">
        <v>213</v>
      </c>
      <c r="C336" s="98"/>
      <c r="D336" s="117"/>
      <c r="E336" s="24"/>
      <c r="F336" s="24"/>
      <c r="G336" s="24"/>
      <c r="H336" s="24"/>
      <c r="I336" s="24"/>
      <c r="J336" s="24"/>
      <c r="K336" s="54"/>
      <c r="L336" s="54"/>
      <c r="M336" s="202"/>
    </row>
    <row r="337" spans="1:13" ht="31.5" hidden="1" customHeight="1">
      <c r="A337" s="14" t="s">
        <v>253</v>
      </c>
      <c r="B337" s="15" t="s">
        <v>215</v>
      </c>
      <c r="C337" s="98"/>
      <c r="D337" s="117"/>
      <c r="E337" s="35"/>
      <c r="F337" s="35"/>
      <c r="G337" s="35"/>
      <c r="H337" s="35"/>
      <c r="I337" s="35"/>
      <c r="J337" s="35"/>
      <c r="K337" s="53"/>
      <c r="L337" s="53"/>
      <c r="M337" s="202"/>
    </row>
    <row r="338" spans="1:13" ht="15.75" hidden="1" customHeight="1">
      <c r="A338" s="14" t="s">
        <v>254</v>
      </c>
      <c r="B338" s="15" t="s">
        <v>217</v>
      </c>
      <c r="C338" s="98"/>
      <c r="D338" s="117"/>
      <c r="E338" s="24"/>
      <c r="F338" s="24"/>
      <c r="G338" s="24"/>
      <c r="H338" s="24"/>
      <c r="I338" s="24"/>
      <c r="J338" s="24"/>
      <c r="K338" s="54"/>
      <c r="L338" s="54"/>
      <c r="M338" s="202"/>
    </row>
    <row r="339" spans="1:13" ht="15.75" hidden="1" customHeight="1">
      <c r="A339" s="14" t="s">
        <v>255</v>
      </c>
      <c r="B339" s="15" t="s">
        <v>219</v>
      </c>
      <c r="C339" s="98"/>
      <c r="D339" s="117"/>
      <c r="E339" s="24"/>
      <c r="F339" s="24"/>
      <c r="G339" s="24"/>
      <c r="H339" s="24"/>
      <c r="I339" s="24"/>
      <c r="J339" s="24"/>
      <c r="K339" s="54"/>
      <c r="L339" s="54"/>
      <c r="M339" s="202"/>
    </row>
    <row r="340" spans="1:13" ht="15.75" hidden="1" customHeight="1">
      <c r="A340" s="14" t="s">
        <v>256</v>
      </c>
      <c r="B340" s="15" t="s">
        <v>221</v>
      </c>
      <c r="C340" s="98"/>
      <c r="D340" s="117"/>
      <c r="E340" s="24"/>
      <c r="F340" s="24"/>
      <c r="G340" s="24"/>
      <c r="H340" s="24"/>
      <c r="I340" s="24"/>
      <c r="J340" s="24"/>
      <c r="K340" s="54"/>
      <c r="L340" s="54"/>
      <c r="M340" s="202"/>
    </row>
    <row r="341" spans="1:13" ht="15.75" hidden="1" customHeight="1">
      <c r="A341" s="14" t="s">
        <v>257</v>
      </c>
      <c r="B341" s="15" t="s">
        <v>223</v>
      </c>
      <c r="C341" s="98"/>
      <c r="D341" s="117"/>
      <c r="E341" s="24"/>
      <c r="F341" s="24"/>
      <c r="G341" s="24"/>
      <c r="H341" s="24"/>
      <c r="I341" s="24"/>
      <c r="J341" s="24"/>
      <c r="K341" s="54"/>
      <c r="L341" s="54"/>
      <c r="M341" s="202"/>
    </row>
    <row r="342" spans="1:13" ht="15.75" hidden="1" customHeight="1">
      <c r="A342" s="14" t="s">
        <v>258</v>
      </c>
      <c r="B342" s="15" t="s">
        <v>225</v>
      </c>
      <c r="C342" s="98"/>
      <c r="D342" s="117"/>
      <c r="E342" s="24"/>
      <c r="F342" s="24"/>
      <c r="G342" s="24"/>
      <c r="H342" s="24"/>
      <c r="I342" s="24"/>
      <c r="J342" s="24"/>
      <c r="K342" s="54"/>
      <c r="L342" s="54"/>
      <c r="M342" s="202"/>
    </row>
    <row r="343" spans="1:13" ht="15.75" hidden="1" customHeight="1">
      <c r="A343" s="14" t="s">
        <v>259</v>
      </c>
      <c r="B343" s="15" t="s">
        <v>227</v>
      </c>
      <c r="C343" s="98"/>
      <c r="D343" s="117"/>
      <c r="E343" s="24"/>
      <c r="F343" s="24"/>
      <c r="G343" s="24"/>
      <c r="H343" s="24"/>
      <c r="I343" s="24"/>
      <c r="J343" s="24"/>
      <c r="K343" s="54"/>
      <c r="L343" s="54"/>
      <c r="M343" s="202"/>
    </row>
    <row r="344" spans="1:13" ht="15.75" hidden="1" customHeight="1">
      <c r="A344" s="14" t="s">
        <v>260</v>
      </c>
      <c r="B344" s="15" t="s">
        <v>213</v>
      </c>
      <c r="C344" s="98"/>
      <c r="D344" s="117"/>
      <c r="E344" s="24"/>
      <c r="F344" s="24"/>
      <c r="G344" s="24"/>
      <c r="H344" s="24"/>
      <c r="I344" s="24"/>
      <c r="J344" s="24"/>
      <c r="K344" s="54"/>
      <c r="L344" s="54"/>
      <c r="M344" s="202"/>
    </row>
    <row r="345" spans="1:13" ht="47.25" hidden="1" customHeight="1">
      <c r="A345" s="69" t="s">
        <v>261</v>
      </c>
      <c r="B345" s="70" t="s">
        <v>262</v>
      </c>
      <c r="C345" s="98"/>
      <c r="D345" s="117"/>
      <c r="E345" s="41"/>
      <c r="F345" s="41"/>
      <c r="G345" s="41"/>
      <c r="H345" s="41"/>
      <c r="I345" s="41"/>
      <c r="J345" s="41"/>
      <c r="K345" s="58"/>
      <c r="L345" s="58"/>
      <c r="M345" s="202"/>
    </row>
    <row r="346" spans="1:13" ht="31.5" hidden="1" customHeight="1">
      <c r="A346" s="71" t="s">
        <v>263</v>
      </c>
      <c r="B346" s="72" t="s">
        <v>264</v>
      </c>
      <c r="C346" s="98"/>
      <c r="D346" s="117"/>
      <c r="E346" s="18"/>
      <c r="F346" s="18"/>
      <c r="G346" s="18"/>
      <c r="H346" s="18"/>
      <c r="I346" s="18"/>
      <c r="J346" s="18"/>
      <c r="K346" s="63"/>
      <c r="L346" s="63"/>
      <c r="M346" s="202"/>
    </row>
    <row r="347" spans="1:13" ht="15.75" hidden="1" customHeight="1">
      <c r="A347" s="22" t="s">
        <v>265</v>
      </c>
      <c r="B347" s="23" t="s">
        <v>266</v>
      </c>
      <c r="C347" s="98"/>
      <c r="D347" s="117"/>
      <c r="E347" s="24"/>
      <c r="F347" s="24"/>
      <c r="G347" s="24"/>
      <c r="H347" s="24"/>
      <c r="I347" s="24"/>
      <c r="J347" s="24"/>
      <c r="K347" s="54"/>
      <c r="L347" s="54"/>
      <c r="M347" s="202"/>
    </row>
    <row r="348" spans="1:13" ht="15.75" hidden="1" customHeight="1">
      <c r="A348" s="22" t="s">
        <v>267</v>
      </c>
      <c r="B348" s="23" t="s">
        <v>268</v>
      </c>
      <c r="C348" s="98"/>
      <c r="D348" s="117"/>
      <c r="E348" s="24"/>
      <c r="F348" s="24"/>
      <c r="G348" s="24"/>
      <c r="H348" s="24"/>
      <c r="I348" s="24"/>
      <c r="J348" s="24"/>
      <c r="K348" s="54"/>
      <c r="L348" s="54"/>
      <c r="M348" s="202"/>
    </row>
    <row r="349" spans="1:13" ht="15.75" hidden="1" customHeight="1">
      <c r="A349" s="22" t="s">
        <v>269</v>
      </c>
      <c r="B349" s="23" t="s">
        <v>270</v>
      </c>
      <c r="C349" s="98"/>
      <c r="D349" s="117"/>
      <c r="E349" s="24"/>
      <c r="F349" s="24"/>
      <c r="G349" s="24"/>
      <c r="H349" s="24"/>
      <c r="I349" s="24"/>
      <c r="J349" s="24"/>
      <c r="K349" s="54"/>
      <c r="L349" s="54"/>
      <c r="M349" s="202"/>
    </row>
    <row r="350" spans="1:13" ht="15.75" hidden="1" customHeight="1">
      <c r="A350" s="22" t="s">
        <v>271</v>
      </c>
      <c r="B350" s="23" t="s">
        <v>272</v>
      </c>
      <c r="C350" s="98"/>
      <c r="D350" s="117"/>
      <c r="E350" s="24"/>
      <c r="F350" s="24"/>
      <c r="G350" s="24"/>
      <c r="H350" s="24"/>
      <c r="I350" s="24"/>
      <c r="J350" s="24"/>
      <c r="K350" s="54"/>
      <c r="L350" s="54"/>
      <c r="M350" s="202"/>
    </row>
    <row r="351" spans="1:13" ht="15.75" hidden="1" customHeight="1">
      <c r="A351" s="22" t="s">
        <v>273</v>
      </c>
      <c r="B351" s="23" t="s">
        <v>274</v>
      </c>
      <c r="C351" s="98"/>
      <c r="D351" s="117"/>
      <c r="E351" s="24"/>
      <c r="F351" s="24"/>
      <c r="G351" s="24"/>
      <c r="H351" s="24"/>
      <c r="I351" s="24"/>
      <c r="J351" s="24"/>
      <c r="K351" s="54"/>
      <c r="L351" s="54"/>
      <c r="M351" s="202"/>
    </row>
    <row r="352" spans="1:13">
      <c r="A352" s="173" t="s">
        <v>322</v>
      </c>
      <c r="B352" s="34" t="s">
        <v>275</v>
      </c>
      <c r="C352" s="142">
        <f>C353+C360</f>
        <v>0</v>
      </c>
      <c r="D352" s="117">
        <f>SUM(E352:L352)</f>
        <v>0</v>
      </c>
      <c r="E352" s="142">
        <f>E353+E360</f>
        <v>0</v>
      </c>
      <c r="F352" s="142">
        <f t="shared" ref="F352:L352" si="47">F353+F360</f>
        <v>0</v>
      </c>
      <c r="G352" s="142">
        <f t="shared" si="47"/>
        <v>0</v>
      </c>
      <c r="H352" s="142">
        <f t="shared" si="47"/>
        <v>0</v>
      </c>
      <c r="I352" s="142">
        <f t="shared" si="47"/>
        <v>0</v>
      </c>
      <c r="J352" s="142">
        <f t="shared" si="47"/>
        <v>0</v>
      </c>
      <c r="K352" s="142">
        <f t="shared" si="47"/>
        <v>0</v>
      </c>
      <c r="L352" s="180">
        <f t="shared" si="47"/>
        <v>0</v>
      </c>
      <c r="M352" s="202"/>
    </row>
    <row r="353" spans="1:13">
      <c r="A353" s="196"/>
      <c r="B353" s="47" t="s">
        <v>161</v>
      </c>
      <c r="C353" s="98">
        <f>SUM(C354:C359)</f>
        <v>0</v>
      </c>
      <c r="D353" s="117">
        <f>SUM(E353:L353)</f>
        <v>0</v>
      </c>
      <c r="E353" s="98">
        <f>SUM(E354:E359)</f>
        <v>0</v>
      </c>
      <c r="F353" s="98">
        <f t="shared" ref="F353:L353" si="48">SUM(F354:F359)</f>
        <v>0</v>
      </c>
      <c r="G353" s="98">
        <f t="shared" si="48"/>
        <v>0</v>
      </c>
      <c r="H353" s="98">
        <f t="shared" si="48"/>
        <v>0</v>
      </c>
      <c r="I353" s="98">
        <f t="shared" si="48"/>
        <v>0</v>
      </c>
      <c r="J353" s="98">
        <f t="shared" si="48"/>
        <v>0</v>
      </c>
      <c r="K353" s="98">
        <f t="shared" si="48"/>
        <v>0</v>
      </c>
      <c r="L353" s="181">
        <f t="shared" si="48"/>
        <v>0</v>
      </c>
      <c r="M353" s="202"/>
    </row>
    <row r="354" spans="1:13">
      <c r="A354" s="197"/>
      <c r="B354" s="20" t="s">
        <v>162</v>
      </c>
      <c r="C354" s="85">
        <f t="shared" ref="C354:C359" si="49">SUM(E354:L354)</f>
        <v>0</v>
      </c>
      <c r="D354" s="111"/>
      <c r="E354" s="24"/>
      <c r="F354" s="24"/>
      <c r="G354" s="24"/>
      <c r="H354" s="24"/>
      <c r="I354" s="24"/>
      <c r="J354" s="24"/>
      <c r="K354" s="24"/>
      <c r="L354" s="157"/>
      <c r="M354" s="202"/>
    </row>
    <row r="355" spans="1:13">
      <c r="A355" s="197"/>
      <c r="B355" s="20" t="s">
        <v>163</v>
      </c>
      <c r="C355" s="85">
        <f t="shared" si="49"/>
        <v>0</v>
      </c>
      <c r="D355" s="111"/>
      <c r="E355" s="24"/>
      <c r="F355" s="24"/>
      <c r="G355" s="24"/>
      <c r="H355" s="24"/>
      <c r="I355" s="24"/>
      <c r="J355" s="24"/>
      <c r="K355" s="24"/>
      <c r="L355" s="157"/>
      <c r="M355" s="202"/>
    </row>
    <row r="356" spans="1:13">
      <c r="A356" s="197"/>
      <c r="B356" s="20" t="s">
        <v>164</v>
      </c>
      <c r="C356" s="85">
        <f t="shared" si="49"/>
        <v>0</v>
      </c>
      <c r="D356" s="111"/>
      <c r="E356" s="24"/>
      <c r="F356" s="24"/>
      <c r="G356" s="24"/>
      <c r="H356" s="24"/>
      <c r="I356" s="24"/>
      <c r="J356" s="24"/>
      <c r="K356" s="24"/>
      <c r="L356" s="157"/>
      <c r="M356" s="202"/>
    </row>
    <row r="357" spans="1:13">
      <c r="A357" s="197"/>
      <c r="B357" s="20" t="s">
        <v>165</v>
      </c>
      <c r="C357" s="85">
        <f t="shared" si="49"/>
        <v>0</v>
      </c>
      <c r="D357" s="111"/>
      <c r="E357" s="24"/>
      <c r="F357" s="24"/>
      <c r="G357" s="24"/>
      <c r="H357" s="24"/>
      <c r="I357" s="24"/>
      <c r="J357" s="24"/>
      <c r="K357" s="24"/>
      <c r="L357" s="157"/>
      <c r="M357" s="202"/>
    </row>
    <row r="358" spans="1:13">
      <c r="A358" s="197"/>
      <c r="B358" s="20" t="s">
        <v>166</v>
      </c>
      <c r="C358" s="85">
        <f t="shared" si="49"/>
        <v>0</v>
      </c>
      <c r="D358" s="111"/>
      <c r="E358" s="24"/>
      <c r="F358" s="24"/>
      <c r="G358" s="24"/>
      <c r="H358" s="24"/>
      <c r="I358" s="24"/>
      <c r="J358" s="24"/>
      <c r="K358" s="24"/>
      <c r="L358" s="157"/>
      <c r="M358" s="202"/>
    </row>
    <row r="359" spans="1:13">
      <c r="A359" s="198"/>
      <c r="B359" s="20" t="s">
        <v>167</v>
      </c>
      <c r="C359" s="85">
        <f t="shared" si="49"/>
        <v>0</v>
      </c>
      <c r="D359" s="111"/>
      <c r="E359" s="24"/>
      <c r="F359" s="24"/>
      <c r="G359" s="24"/>
      <c r="H359" s="24"/>
      <c r="I359" s="24"/>
      <c r="J359" s="24"/>
      <c r="K359" s="24"/>
      <c r="L359" s="157"/>
      <c r="M359" s="202"/>
    </row>
    <row r="360" spans="1:13">
      <c r="A360" s="196"/>
      <c r="B360" s="47" t="s">
        <v>168</v>
      </c>
      <c r="C360" s="98">
        <f>SUM(C361:C366)</f>
        <v>0</v>
      </c>
      <c r="D360" s="117">
        <f>SUM(E360:L360)</f>
        <v>0</v>
      </c>
      <c r="E360" s="98">
        <f>SUM(E361:E366)</f>
        <v>0</v>
      </c>
      <c r="F360" s="98">
        <f t="shared" ref="F360:L360" si="50">SUM(F361:F366)</f>
        <v>0</v>
      </c>
      <c r="G360" s="98">
        <f t="shared" si="50"/>
        <v>0</v>
      </c>
      <c r="H360" s="98">
        <f t="shared" si="50"/>
        <v>0</v>
      </c>
      <c r="I360" s="98">
        <f t="shared" si="50"/>
        <v>0</v>
      </c>
      <c r="J360" s="98">
        <f t="shared" si="50"/>
        <v>0</v>
      </c>
      <c r="K360" s="98">
        <f t="shared" si="50"/>
        <v>0</v>
      </c>
      <c r="L360" s="181">
        <f t="shared" si="50"/>
        <v>0</v>
      </c>
      <c r="M360" s="202"/>
    </row>
    <row r="361" spans="1:13">
      <c r="A361" s="197"/>
      <c r="B361" s="20" t="s">
        <v>162</v>
      </c>
      <c r="C361" s="85">
        <f t="shared" ref="C361:C366" si="51">SUM(E361:L361)</f>
        <v>0</v>
      </c>
      <c r="D361" s="111"/>
      <c r="E361" s="24"/>
      <c r="F361" s="24"/>
      <c r="G361" s="24"/>
      <c r="H361" s="24"/>
      <c r="I361" s="24"/>
      <c r="J361" s="24"/>
      <c r="K361" s="24"/>
      <c r="L361" s="157"/>
      <c r="M361" s="202"/>
    </row>
    <row r="362" spans="1:13">
      <c r="A362" s="197"/>
      <c r="B362" s="20" t="s">
        <v>163</v>
      </c>
      <c r="C362" s="85">
        <f t="shared" si="51"/>
        <v>0</v>
      </c>
      <c r="D362" s="111"/>
      <c r="E362" s="24"/>
      <c r="F362" s="24"/>
      <c r="G362" s="24"/>
      <c r="H362" s="24"/>
      <c r="I362" s="24"/>
      <c r="J362" s="24"/>
      <c r="K362" s="24"/>
      <c r="L362" s="157"/>
      <c r="M362" s="202"/>
    </row>
    <row r="363" spans="1:13">
      <c r="A363" s="197"/>
      <c r="B363" s="20" t="s">
        <v>164</v>
      </c>
      <c r="C363" s="85">
        <f t="shared" si="51"/>
        <v>0</v>
      </c>
      <c r="D363" s="111"/>
      <c r="E363" s="24"/>
      <c r="F363" s="24"/>
      <c r="G363" s="24"/>
      <c r="H363" s="24"/>
      <c r="I363" s="24"/>
      <c r="J363" s="24"/>
      <c r="K363" s="24"/>
      <c r="L363" s="157"/>
      <c r="M363" s="202"/>
    </row>
    <row r="364" spans="1:13">
      <c r="A364" s="197"/>
      <c r="B364" s="20" t="s">
        <v>165</v>
      </c>
      <c r="C364" s="85">
        <f t="shared" si="51"/>
        <v>0</v>
      </c>
      <c r="D364" s="111"/>
      <c r="E364" s="24"/>
      <c r="F364" s="24"/>
      <c r="G364" s="24"/>
      <c r="H364" s="24"/>
      <c r="I364" s="24"/>
      <c r="J364" s="24"/>
      <c r="K364" s="24"/>
      <c r="L364" s="157"/>
      <c r="M364" s="202"/>
    </row>
    <row r="365" spans="1:13">
      <c r="A365" s="197"/>
      <c r="B365" s="20" t="s">
        <v>166</v>
      </c>
      <c r="C365" s="85">
        <f t="shared" si="51"/>
        <v>0</v>
      </c>
      <c r="D365" s="111"/>
      <c r="E365" s="24"/>
      <c r="F365" s="24"/>
      <c r="G365" s="24"/>
      <c r="H365" s="24"/>
      <c r="I365" s="24"/>
      <c r="J365" s="24"/>
      <c r="K365" s="24"/>
      <c r="L365" s="157"/>
      <c r="M365" s="202"/>
    </row>
    <row r="366" spans="1:13">
      <c r="A366" s="198"/>
      <c r="B366" s="48" t="s">
        <v>167</v>
      </c>
      <c r="C366" s="85">
        <f t="shared" si="51"/>
        <v>0</v>
      </c>
      <c r="D366" s="111"/>
      <c r="E366" s="24"/>
      <c r="F366" s="24"/>
      <c r="G366" s="24"/>
      <c r="H366" s="24"/>
      <c r="I366" s="24"/>
      <c r="J366" s="24"/>
      <c r="K366" s="24"/>
      <c r="L366" s="157"/>
      <c r="M366" s="202"/>
    </row>
    <row r="367" spans="1:13">
      <c r="A367" s="174" t="s">
        <v>323</v>
      </c>
      <c r="B367" s="73" t="s">
        <v>276</v>
      </c>
      <c r="C367" s="142">
        <f>C368+C375</f>
        <v>0</v>
      </c>
      <c r="D367" s="117">
        <f>SUM(E367:L367)</f>
        <v>0</v>
      </c>
      <c r="E367" s="142">
        <f>E368+E375</f>
        <v>0</v>
      </c>
      <c r="F367" s="142">
        <f t="shared" ref="F367:L367" si="52">F368+F375</f>
        <v>0</v>
      </c>
      <c r="G367" s="142">
        <f t="shared" si="52"/>
        <v>0</v>
      </c>
      <c r="H367" s="142">
        <f t="shared" si="52"/>
        <v>0</v>
      </c>
      <c r="I367" s="142">
        <f t="shared" si="52"/>
        <v>0</v>
      </c>
      <c r="J367" s="142">
        <f t="shared" si="52"/>
        <v>0</v>
      </c>
      <c r="K367" s="142">
        <f t="shared" si="52"/>
        <v>0</v>
      </c>
      <c r="L367" s="180">
        <f t="shared" si="52"/>
        <v>0</v>
      </c>
      <c r="M367" s="202"/>
    </row>
    <row r="368" spans="1:13">
      <c r="A368" s="196"/>
      <c r="B368" s="47" t="s">
        <v>161</v>
      </c>
      <c r="C368" s="98">
        <f>SUM(C369:C374)</f>
        <v>0</v>
      </c>
      <c r="D368" s="117">
        <f>SUM(E368:L368)</f>
        <v>0</v>
      </c>
      <c r="E368" s="98">
        <f>SUM(E369:E374)</f>
        <v>0</v>
      </c>
      <c r="F368" s="98">
        <f t="shared" ref="F368:L368" si="53">SUM(F369:F374)</f>
        <v>0</v>
      </c>
      <c r="G368" s="98">
        <f t="shared" si="53"/>
        <v>0</v>
      </c>
      <c r="H368" s="98">
        <f t="shared" si="53"/>
        <v>0</v>
      </c>
      <c r="I368" s="98">
        <f t="shared" si="53"/>
        <v>0</v>
      </c>
      <c r="J368" s="98">
        <f t="shared" si="53"/>
        <v>0</v>
      </c>
      <c r="K368" s="98">
        <f t="shared" si="53"/>
        <v>0</v>
      </c>
      <c r="L368" s="181">
        <f t="shared" si="53"/>
        <v>0</v>
      </c>
      <c r="M368" s="202"/>
    </row>
    <row r="369" spans="1:13">
      <c r="A369" s="197"/>
      <c r="B369" s="20" t="s">
        <v>162</v>
      </c>
      <c r="C369" s="85">
        <f t="shared" ref="C369:C374" si="54">SUM(E369:L369)</f>
        <v>0</v>
      </c>
      <c r="D369" s="111"/>
      <c r="E369" s="24"/>
      <c r="F369" s="24"/>
      <c r="G369" s="24"/>
      <c r="H369" s="24"/>
      <c r="I369" s="24"/>
      <c r="J369" s="24"/>
      <c r="K369" s="24"/>
      <c r="L369" s="157"/>
      <c r="M369" s="202"/>
    </row>
    <row r="370" spans="1:13">
      <c r="A370" s="197"/>
      <c r="B370" s="20" t="s">
        <v>163</v>
      </c>
      <c r="C370" s="85">
        <f t="shared" si="54"/>
        <v>0</v>
      </c>
      <c r="D370" s="111"/>
      <c r="E370" s="24"/>
      <c r="F370" s="24"/>
      <c r="G370" s="24"/>
      <c r="H370" s="24"/>
      <c r="I370" s="24"/>
      <c r="J370" s="24"/>
      <c r="K370" s="24"/>
      <c r="L370" s="157"/>
      <c r="M370" s="202"/>
    </row>
    <row r="371" spans="1:13">
      <c r="A371" s="197"/>
      <c r="B371" s="20" t="s">
        <v>164</v>
      </c>
      <c r="C371" s="85">
        <f t="shared" si="54"/>
        <v>0</v>
      </c>
      <c r="D371" s="111"/>
      <c r="E371" s="24"/>
      <c r="F371" s="24"/>
      <c r="G371" s="24"/>
      <c r="H371" s="24"/>
      <c r="I371" s="24"/>
      <c r="J371" s="24"/>
      <c r="K371" s="24"/>
      <c r="L371" s="157"/>
      <c r="M371" s="202"/>
    </row>
    <row r="372" spans="1:13">
      <c r="A372" s="197"/>
      <c r="B372" s="20" t="s">
        <v>165</v>
      </c>
      <c r="C372" s="85">
        <f t="shared" si="54"/>
        <v>0</v>
      </c>
      <c r="D372" s="111"/>
      <c r="E372" s="24"/>
      <c r="F372" s="24"/>
      <c r="G372" s="24"/>
      <c r="H372" s="24"/>
      <c r="I372" s="24"/>
      <c r="J372" s="24"/>
      <c r="K372" s="24"/>
      <c r="L372" s="157"/>
      <c r="M372" s="202"/>
    </row>
    <row r="373" spans="1:13">
      <c r="A373" s="197"/>
      <c r="B373" s="20" t="s">
        <v>166</v>
      </c>
      <c r="C373" s="85">
        <f t="shared" si="54"/>
        <v>0</v>
      </c>
      <c r="D373" s="111"/>
      <c r="E373" s="24"/>
      <c r="F373" s="24"/>
      <c r="G373" s="24"/>
      <c r="H373" s="24"/>
      <c r="I373" s="24"/>
      <c r="J373" s="24"/>
      <c r="K373" s="24"/>
      <c r="L373" s="157"/>
      <c r="M373" s="202"/>
    </row>
    <row r="374" spans="1:13">
      <c r="A374" s="198"/>
      <c r="B374" s="20" t="s">
        <v>167</v>
      </c>
      <c r="C374" s="85">
        <f t="shared" si="54"/>
        <v>0</v>
      </c>
      <c r="D374" s="111"/>
      <c r="E374" s="24"/>
      <c r="F374" s="24"/>
      <c r="G374" s="24"/>
      <c r="H374" s="24"/>
      <c r="I374" s="24"/>
      <c r="J374" s="24"/>
      <c r="K374" s="24"/>
      <c r="L374" s="157"/>
      <c r="M374" s="202"/>
    </row>
    <row r="375" spans="1:13">
      <c r="A375" s="196"/>
      <c r="B375" s="47" t="s">
        <v>168</v>
      </c>
      <c r="C375" s="98">
        <f>SUM(C376:C381)</f>
        <v>0</v>
      </c>
      <c r="D375" s="117">
        <f>SUM(E375:L375)</f>
        <v>0</v>
      </c>
      <c r="E375" s="98">
        <f>SUM(E376:E381)</f>
        <v>0</v>
      </c>
      <c r="F375" s="98">
        <f t="shared" ref="F375:L375" si="55">SUM(F376:F381)</f>
        <v>0</v>
      </c>
      <c r="G375" s="98">
        <f t="shared" si="55"/>
        <v>0</v>
      </c>
      <c r="H375" s="98">
        <f t="shared" si="55"/>
        <v>0</v>
      </c>
      <c r="I375" s="98">
        <f t="shared" si="55"/>
        <v>0</v>
      </c>
      <c r="J375" s="98">
        <f t="shared" si="55"/>
        <v>0</v>
      </c>
      <c r="K375" s="98">
        <f t="shared" si="55"/>
        <v>0</v>
      </c>
      <c r="L375" s="181">
        <f t="shared" si="55"/>
        <v>0</v>
      </c>
      <c r="M375" s="202"/>
    </row>
    <row r="376" spans="1:13">
      <c r="A376" s="197"/>
      <c r="B376" s="20" t="s">
        <v>162</v>
      </c>
      <c r="C376" s="85">
        <f t="shared" ref="C376:C381" si="56">SUM(E376:L376)</f>
        <v>0</v>
      </c>
      <c r="D376" s="111"/>
      <c r="E376" s="24"/>
      <c r="F376" s="24"/>
      <c r="G376" s="24"/>
      <c r="H376" s="24"/>
      <c r="I376" s="24"/>
      <c r="J376" s="24"/>
      <c r="K376" s="24"/>
      <c r="L376" s="157"/>
      <c r="M376" s="202"/>
    </row>
    <row r="377" spans="1:13">
      <c r="A377" s="197"/>
      <c r="B377" s="20" t="s">
        <v>163</v>
      </c>
      <c r="C377" s="85">
        <f t="shared" si="56"/>
        <v>0</v>
      </c>
      <c r="D377" s="111"/>
      <c r="E377" s="24"/>
      <c r="F377" s="24"/>
      <c r="G377" s="24"/>
      <c r="H377" s="24"/>
      <c r="I377" s="24"/>
      <c r="J377" s="24"/>
      <c r="K377" s="24"/>
      <c r="L377" s="157"/>
      <c r="M377" s="202"/>
    </row>
    <row r="378" spans="1:13">
      <c r="A378" s="197"/>
      <c r="B378" s="20" t="s">
        <v>164</v>
      </c>
      <c r="C378" s="85">
        <f t="shared" si="56"/>
        <v>0</v>
      </c>
      <c r="D378" s="111"/>
      <c r="E378" s="24"/>
      <c r="F378" s="24"/>
      <c r="G378" s="24"/>
      <c r="H378" s="24"/>
      <c r="I378" s="24"/>
      <c r="J378" s="24"/>
      <c r="K378" s="24"/>
      <c r="L378" s="157"/>
      <c r="M378" s="202"/>
    </row>
    <row r="379" spans="1:13">
      <c r="A379" s="197"/>
      <c r="B379" s="20" t="s">
        <v>165</v>
      </c>
      <c r="C379" s="85">
        <f t="shared" si="56"/>
        <v>0</v>
      </c>
      <c r="D379" s="111"/>
      <c r="E379" s="24"/>
      <c r="F379" s="24"/>
      <c r="G379" s="24"/>
      <c r="H379" s="24"/>
      <c r="I379" s="24"/>
      <c r="J379" s="24"/>
      <c r="K379" s="24"/>
      <c r="L379" s="157"/>
      <c r="M379" s="202"/>
    </row>
    <row r="380" spans="1:13">
      <c r="A380" s="197"/>
      <c r="B380" s="20" t="s">
        <v>166</v>
      </c>
      <c r="C380" s="85">
        <f t="shared" si="56"/>
        <v>0</v>
      </c>
      <c r="D380" s="111"/>
      <c r="E380" s="24"/>
      <c r="F380" s="24"/>
      <c r="G380" s="24"/>
      <c r="H380" s="24"/>
      <c r="I380" s="24"/>
      <c r="J380" s="24"/>
      <c r="K380" s="24"/>
      <c r="L380" s="157"/>
      <c r="M380" s="202"/>
    </row>
    <row r="381" spans="1:13">
      <c r="A381" s="198"/>
      <c r="B381" s="48" t="s">
        <v>167</v>
      </c>
      <c r="C381" s="85">
        <f t="shared" si="56"/>
        <v>0</v>
      </c>
      <c r="D381" s="111"/>
      <c r="E381" s="24"/>
      <c r="F381" s="24"/>
      <c r="G381" s="24"/>
      <c r="H381" s="24"/>
      <c r="I381" s="24"/>
      <c r="J381" s="24"/>
      <c r="K381" s="24"/>
      <c r="L381" s="157"/>
      <c r="M381" s="202"/>
    </row>
    <row r="382" spans="1:13">
      <c r="A382" s="174" t="s">
        <v>324</v>
      </c>
      <c r="B382" s="179" t="s">
        <v>335</v>
      </c>
      <c r="C382" s="142">
        <f>C383+C390</f>
        <v>0</v>
      </c>
      <c r="D382" s="117">
        <f>SUM(E382:L382)</f>
        <v>0</v>
      </c>
      <c r="E382" s="142">
        <f>E383+E390</f>
        <v>0</v>
      </c>
      <c r="F382" s="142">
        <f t="shared" ref="F382:L382" si="57">F383+F390</f>
        <v>0</v>
      </c>
      <c r="G382" s="142">
        <f t="shared" si="57"/>
        <v>0</v>
      </c>
      <c r="H382" s="142">
        <f t="shared" si="57"/>
        <v>0</v>
      </c>
      <c r="I382" s="142">
        <f t="shared" si="57"/>
        <v>0</v>
      </c>
      <c r="J382" s="142">
        <f t="shared" si="57"/>
        <v>0</v>
      </c>
      <c r="K382" s="142">
        <f t="shared" si="57"/>
        <v>0</v>
      </c>
      <c r="L382" s="180">
        <f t="shared" si="57"/>
        <v>0</v>
      </c>
      <c r="M382" s="202"/>
    </row>
    <row r="383" spans="1:13">
      <c r="A383" s="196"/>
      <c r="B383" s="47" t="s">
        <v>161</v>
      </c>
      <c r="C383" s="98">
        <f>SUM(C384:C389)</f>
        <v>0</v>
      </c>
      <c r="D383" s="117">
        <f>SUM(E383:L383)</f>
        <v>0</v>
      </c>
      <c r="E383" s="98">
        <f>SUM(E384:E389)</f>
        <v>0</v>
      </c>
      <c r="F383" s="98">
        <f t="shared" ref="F383:L383" si="58">SUM(F384:F389)</f>
        <v>0</v>
      </c>
      <c r="G383" s="98">
        <f t="shared" si="58"/>
        <v>0</v>
      </c>
      <c r="H383" s="98">
        <f t="shared" si="58"/>
        <v>0</v>
      </c>
      <c r="I383" s="98">
        <f t="shared" si="58"/>
        <v>0</v>
      </c>
      <c r="J383" s="98">
        <f t="shared" si="58"/>
        <v>0</v>
      </c>
      <c r="K383" s="98">
        <f t="shared" si="58"/>
        <v>0</v>
      </c>
      <c r="L383" s="181">
        <f t="shared" si="58"/>
        <v>0</v>
      </c>
      <c r="M383" s="202"/>
    </row>
    <row r="384" spans="1:13">
      <c r="A384" s="197"/>
      <c r="B384" s="20" t="s">
        <v>162</v>
      </c>
      <c r="C384" s="85">
        <f t="shared" ref="C384:C389" si="59">SUM(E384:L384)</f>
        <v>0</v>
      </c>
      <c r="D384" s="111"/>
      <c r="E384" s="24"/>
      <c r="F384" s="24"/>
      <c r="G384" s="24"/>
      <c r="H384" s="24"/>
      <c r="I384" s="24"/>
      <c r="J384" s="24"/>
      <c r="K384" s="24"/>
      <c r="L384" s="157"/>
      <c r="M384" s="202"/>
    </row>
    <row r="385" spans="1:13">
      <c r="A385" s="197"/>
      <c r="B385" s="20" t="s">
        <v>163</v>
      </c>
      <c r="C385" s="85">
        <f t="shared" si="59"/>
        <v>0</v>
      </c>
      <c r="D385" s="111"/>
      <c r="E385" s="24"/>
      <c r="F385" s="24"/>
      <c r="G385" s="24"/>
      <c r="H385" s="24"/>
      <c r="I385" s="24"/>
      <c r="J385" s="24"/>
      <c r="K385" s="24"/>
      <c r="L385" s="157"/>
      <c r="M385" s="202"/>
    </row>
    <row r="386" spans="1:13">
      <c r="A386" s="197"/>
      <c r="B386" s="20" t="s">
        <v>164</v>
      </c>
      <c r="C386" s="85">
        <f t="shared" si="59"/>
        <v>0</v>
      </c>
      <c r="D386" s="111"/>
      <c r="E386" s="24"/>
      <c r="F386" s="24"/>
      <c r="G386" s="24"/>
      <c r="H386" s="24"/>
      <c r="I386" s="24"/>
      <c r="J386" s="24"/>
      <c r="K386" s="24"/>
      <c r="L386" s="157"/>
      <c r="M386" s="202"/>
    </row>
    <row r="387" spans="1:13">
      <c r="A387" s="197"/>
      <c r="B387" s="20" t="s">
        <v>165</v>
      </c>
      <c r="C387" s="85">
        <f t="shared" si="59"/>
        <v>0</v>
      </c>
      <c r="D387" s="111"/>
      <c r="E387" s="24"/>
      <c r="F387" s="24"/>
      <c r="G387" s="24"/>
      <c r="H387" s="24"/>
      <c r="I387" s="24"/>
      <c r="J387" s="24"/>
      <c r="K387" s="24"/>
      <c r="L387" s="157"/>
      <c r="M387" s="202"/>
    </row>
    <row r="388" spans="1:13">
      <c r="A388" s="197"/>
      <c r="B388" s="20" t="s">
        <v>166</v>
      </c>
      <c r="C388" s="85">
        <f t="shared" si="59"/>
        <v>0</v>
      </c>
      <c r="D388" s="111"/>
      <c r="E388" s="24"/>
      <c r="F388" s="24"/>
      <c r="G388" s="24"/>
      <c r="H388" s="24"/>
      <c r="I388" s="24"/>
      <c r="J388" s="24"/>
      <c r="K388" s="24"/>
      <c r="L388" s="157"/>
      <c r="M388" s="202"/>
    </row>
    <row r="389" spans="1:13">
      <c r="A389" s="198"/>
      <c r="B389" s="20" t="s">
        <v>167</v>
      </c>
      <c r="C389" s="85">
        <f t="shared" si="59"/>
        <v>0</v>
      </c>
      <c r="D389" s="111"/>
      <c r="E389" s="24"/>
      <c r="F389" s="24"/>
      <c r="G389" s="24"/>
      <c r="H389" s="24"/>
      <c r="I389" s="24"/>
      <c r="J389" s="24"/>
      <c r="K389" s="24"/>
      <c r="L389" s="157"/>
      <c r="M389" s="202"/>
    </row>
    <row r="390" spans="1:13">
      <c r="A390" s="196"/>
      <c r="B390" s="47" t="s">
        <v>168</v>
      </c>
      <c r="C390" s="98">
        <f>SUM(C391:C396)</f>
        <v>0</v>
      </c>
      <c r="D390" s="117">
        <f>SUM(E390:L390)</f>
        <v>0</v>
      </c>
      <c r="E390" s="98">
        <f>SUM(E391:E396)</f>
        <v>0</v>
      </c>
      <c r="F390" s="98">
        <f t="shared" ref="F390:L390" si="60">SUM(F391:F396)</f>
        <v>0</v>
      </c>
      <c r="G390" s="98">
        <f t="shared" si="60"/>
        <v>0</v>
      </c>
      <c r="H390" s="98">
        <f t="shared" si="60"/>
        <v>0</v>
      </c>
      <c r="I390" s="98">
        <f t="shared" si="60"/>
        <v>0</v>
      </c>
      <c r="J390" s="98">
        <f t="shared" si="60"/>
        <v>0</v>
      </c>
      <c r="K390" s="98">
        <f t="shared" si="60"/>
        <v>0</v>
      </c>
      <c r="L390" s="181">
        <f t="shared" si="60"/>
        <v>0</v>
      </c>
      <c r="M390" s="202"/>
    </row>
    <row r="391" spans="1:13">
      <c r="A391" s="197"/>
      <c r="B391" s="20" t="s">
        <v>162</v>
      </c>
      <c r="C391" s="85">
        <f t="shared" ref="C391:C396" si="61">SUM(E391:L391)</f>
        <v>0</v>
      </c>
      <c r="D391" s="111"/>
      <c r="E391" s="24"/>
      <c r="F391" s="24"/>
      <c r="G391" s="24"/>
      <c r="H391" s="24"/>
      <c r="I391" s="24"/>
      <c r="J391" s="24"/>
      <c r="K391" s="24"/>
      <c r="L391" s="157"/>
      <c r="M391" s="202"/>
    </row>
    <row r="392" spans="1:13">
      <c r="A392" s="197"/>
      <c r="B392" s="20" t="s">
        <v>163</v>
      </c>
      <c r="C392" s="85">
        <f t="shared" si="61"/>
        <v>0</v>
      </c>
      <c r="D392" s="111"/>
      <c r="E392" s="24"/>
      <c r="F392" s="24"/>
      <c r="G392" s="24"/>
      <c r="H392" s="24"/>
      <c r="I392" s="24"/>
      <c r="J392" s="24"/>
      <c r="K392" s="24"/>
      <c r="L392" s="157"/>
      <c r="M392" s="202"/>
    </row>
    <row r="393" spans="1:13">
      <c r="A393" s="197"/>
      <c r="B393" s="20" t="s">
        <v>164</v>
      </c>
      <c r="C393" s="85">
        <f t="shared" si="61"/>
        <v>0</v>
      </c>
      <c r="D393" s="111"/>
      <c r="E393" s="24"/>
      <c r="F393" s="24"/>
      <c r="G393" s="24"/>
      <c r="H393" s="24"/>
      <c r="I393" s="24"/>
      <c r="J393" s="24"/>
      <c r="K393" s="24"/>
      <c r="L393" s="157"/>
      <c r="M393" s="202"/>
    </row>
    <row r="394" spans="1:13">
      <c r="A394" s="197"/>
      <c r="B394" s="20" t="s">
        <v>165</v>
      </c>
      <c r="C394" s="85">
        <f t="shared" si="61"/>
        <v>0</v>
      </c>
      <c r="D394" s="111"/>
      <c r="E394" s="24"/>
      <c r="F394" s="24"/>
      <c r="G394" s="24"/>
      <c r="H394" s="24"/>
      <c r="I394" s="24"/>
      <c r="J394" s="24"/>
      <c r="K394" s="24"/>
      <c r="L394" s="157"/>
      <c r="M394" s="202"/>
    </row>
    <row r="395" spans="1:13">
      <c r="A395" s="197"/>
      <c r="B395" s="20" t="s">
        <v>166</v>
      </c>
      <c r="C395" s="85">
        <f t="shared" si="61"/>
        <v>0</v>
      </c>
      <c r="D395" s="111"/>
      <c r="E395" s="24"/>
      <c r="F395" s="24"/>
      <c r="G395" s="24"/>
      <c r="H395" s="24"/>
      <c r="I395" s="24"/>
      <c r="J395" s="24"/>
      <c r="K395" s="24"/>
      <c r="L395" s="157"/>
      <c r="M395" s="202"/>
    </row>
    <row r="396" spans="1:13">
      <c r="A396" s="198"/>
      <c r="B396" s="48" t="s">
        <v>167</v>
      </c>
      <c r="C396" s="85">
        <f t="shared" si="61"/>
        <v>0</v>
      </c>
      <c r="D396" s="111"/>
      <c r="E396" s="24"/>
      <c r="F396" s="24"/>
      <c r="G396" s="24"/>
      <c r="H396" s="24"/>
      <c r="I396" s="24"/>
      <c r="J396" s="24"/>
      <c r="K396" s="24"/>
      <c r="L396" s="157"/>
      <c r="M396" s="202"/>
    </row>
    <row r="397" spans="1:13">
      <c r="A397" s="174" t="s">
        <v>336</v>
      </c>
      <c r="B397" s="179" t="s">
        <v>337</v>
      </c>
      <c r="C397" s="142">
        <f>C398+C405</f>
        <v>0</v>
      </c>
      <c r="D397" s="117">
        <f>SUM(E397:L397)</f>
        <v>0</v>
      </c>
      <c r="E397" s="142">
        <f>E398+E405</f>
        <v>0</v>
      </c>
      <c r="F397" s="142">
        <f t="shared" ref="F397:L397" si="62">F398+F405</f>
        <v>0</v>
      </c>
      <c r="G397" s="142">
        <f t="shared" si="62"/>
        <v>0</v>
      </c>
      <c r="H397" s="142">
        <f t="shared" si="62"/>
        <v>0</v>
      </c>
      <c r="I397" s="142">
        <f t="shared" si="62"/>
        <v>0</v>
      </c>
      <c r="J397" s="142">
        <f t="shared" si="62"/>
        <v>0</v>
      </c>
      <c r="K397" s="142">
        <f t="shared" si="62"/>
        <v>0</v>
      </c>
      <c r="L397" s="180">
        <f t="shared" si="62"/>
        <v>0</v>
      </c>
      <c r="M397" s="202"/>
    </row>
    <row r="398" spans="1:13">
      <c r="A398" s="196"/>
      <c r="B398" s="47" t="s">
        <v>161</v>
      </c>
      <c r="C398" s="98">
        <f>SUM(C399:C404)</f>
        <v>0</v>
      </c>
      <c r="D398" s="117">
        <f>SUM(E398:L398)</f>
        <v>0</v>
      </c>
      <c r="E398" s="98">
        <f>SUM(E399:E404)</f>
        <v>0</v>
      </c>
      <c r="F398" s="98">
        <f t="shared" ref="F398:L398" si="63">SUM(F399:F404)</f>
        <v>0</v>
      </c>
      <c r="G398" s="98">
        <f t="shared" si="63"/>
        <v>0</v>
      </c>
      <c r="H398" s="98">
        <f t="shared" si="63"/>
        <v>0</v>
      </c>
      <c r="I398" s="98">
        <f t="shared" si="63"/>
        <v>0</v>
      </c>
      <c r="J398" s="98">
        <f t="shared" si="63"/>
        <v>0</v>
      </c>
      <c r="K398" s="98">
        <f t="shared" si="63"/>
        <v>0</v>
      </c>
      <c r="L398" s="181">
        <f t="shared" si="63"/>
        <v>0</v>
      </c>
      <c r="M398" s="202"/>
    </row>
    <row r="399" spans="1:13">
      <c r="A399" s="197"/>
      <c r="B399" s="20" t="s">
        <v>162</v>
      </c>
      <c r="C399" s="85">
        <f t="shared" ref="C399:C404" si="64">SUM(E399:L399)</f>
        <v>0</v>
      </c>
      <c r="D399" s="111"/>
      <c r="E399" s="24"/>
      <c r="F399" s="24"/>
      <c r="G399" s="24"/>
      <c r="H399" s="24"/>
      <c r="I399" s="24"/>
      <c r="J399" s="24"/>
      <c r="K399" s="24"/>
      <c r="L399" s="157"/>
      <c r="M399" s="202"/>
    </row>
    <row r="400" spans="1:13">
      <c r="A400" s="197"/>
      <c r="B400" s="20" t="s">
        <v>163</v>
      </c>
      <c r="C400" s="85">
        <f t="shared" si="64"/>
        <v>0</v>
      </c>
      <c r="D400" s="111"/>
      <c r="E400" s="24"/>
      <c r="F400" s="24"/>
      <c r="G400" s="24"/>
      <c r="H400" s="24"/>
      <c r="I400" s="24"/>
      <c r="J400" s="24"/>
      <c r="K400" s="24"/>
      <c r="L400" s="157"/>
      <c r="M400" s="202"/>
    </row>
    <row r="401" spans="1:13">
      <c r="A401" s="197"/>
      <c r="B401" s="20" t="s">
        <v>164</v>
      </c>
      <c r="C401" s="85">
        <f t="shared" si="64"/>
        <v>0</v>
      </c>
      <c r="D401" s="111"/>
      <c r="E401" s="24"/>
      <c r="F401" s="24"/>
      <c r="G401" s="24"/>
      <c r="H401" s="24"/>
      <c r="I401" s="24"/>
      <c r="J401" s="24"/>
      <c r="K401" s="24"/>
      <c r="L401" s="157"/>
      <c r="M401" s="202"/>
    </row>
    <row r="402" spans="1:13">
      <c r="A402" s="197"/>
      <c r="B402" s="20" t="s">
        <v>165</v>
      </c>
      <c r="C402" s="85">
        <f t="shared" si="64"/>
        <v>0</v>
      </c>
      <c r="D402" s="111"/>
      <c r="E402" s="24"/>
      <c r="F402" s="24"/>
      <c r="G402" s="24"/>
      <c r="H402" s="24"/>
      <c r="I402" s="24"/>
      <c r="J402" s="24"/>
      <c r="K402" s="24"/>
      <c r="L402" s="157"/>
      <c r="M402" s="202"/>
    </row>
    <row r="403" spans="1:13">
      <c r="A403" s="197"/>
      <c r="B403" s="20" t="s">
        <v>166</v>
      </c>
      <c r="C403" s="85">
        <f t="shared" si="64"/>
        <v>0</v>
      </c>
      <c r="D403" s="111"/>
      <c r="E403" s="24"/>
      <c r="F403" s="24"/>
      <c r="G403" s="24"/>
      <c r="H403" s="24"/>
      <c r="I403" s="24"/>
      <c r="J403" s="24"/>
      <c r="K403" s="24"/>
      <c r="L403" s="157"/>
      <c r="M403" s="202"/>
    </row>
    <row r="404" spans="1:13">
      <c r="A404" s="198"/>
      <c r="B404" s="20" t="s">
        <v>167</v>
      </c>
      <c r="C404" s="85">
        <f t="shared" si="64"/>
        <v>0</v>
      </c>
      <c r="D404" s="111"/>
      <c r="E404" s="24"/>
      <c r="F404" s="24"/>
      <c r="G404" s="24"/>
      <c r="H404" s="24"/>
      <c r="I404" s="24"/>
      <c r="J404" s="24"/>
      <c r="K404" s="24"/>
      <c r="L404" s="157"/>
      <c r="M404" s="202"/>
    </row>
    <row r="405" spans="1:13">
      <c r="A405" s="196"/>
      <c r="B405" s="47" t="s">
        <v>168</v>
      </c>
      <c r="C405" s="98">
        <f>SUM(C406:C411)</f>
        <v>0</v>
      </c>
      <c r="D405" s="117">
        <f>SUM(E405:L405)</f>
        <v>0</v>
      </c>
      <c r="E405" s="98">
        <f>SUM(E406:E411)</f>
        <v>0</v>
      </c>
      <c r="F405" s="98">
        <f t="shared" ref="F405:L405" si="65">SUM(F406:F411)</f>
        <v>0</v>
      </c>
      <c r="G405" s="98">
        <f t="shared" si="65"/>
        <v>0</v>
      </c>
      <c r="H405" s="98">
        <f t="shared" si="65"/>
        <v>0</v>
      </c>
      <c r="I405" s="98">
        <f t="shared" si="65"/>
        <v>0</v>
      </c>
      <c r="J405" s="98">
        <f t="shared" si="65"/>
        <v>0</v>
      </c>
      <c r="K405" s="98">
        <f t="shared" si="65"/>
        <v>0</v>
      </c>
      <c r="L405" s="181">
        <f t="shared" si="65"/>
        <v>0</v>
      </c>
      <c r="M405" s="202"/>
    </row>
    <row r="406" spans="1:13">
      <c r="A406" s="197"/>
      <c r="B406" s="20" t="s">
        <v>162</v>
      </c>
      <c r="C406" s="85">
        <f t="shared" ref="C406:C411" si="66">SUM(E406:L406)</f>
        <v>0</v>
      </c>
      <c r="D406" s="111"/>
      <c r="E406" s="24"/>
      <c r="F406" s="24"/>
      <c r="G406" s="24"/>
      <c r="H406" s="24"/>
      <c r="I406" s="24"/>
      <c r="J406" s="24"/>
      <c r="K406" s="24"/>
      <c r="L406" s="157"/>
      <c r="M406" s="202"/>
    </row>
    <row r="407" spans="1:13">
      <c r="A407" s="197"/>
      <c r="B407" s="20" t="s">
        <v>163</v>
      </c>
      <c r="C407" s="85">
        <f t="shared" si="66"/>
        <v>0</v>
      </c>
      <c r="D407" s="111"/>
      <c r="E407" s="24"/>
      <c r="F407" s="24"/>
      <c r="G407" s="24"/>
      <c r="H407" s="24"/>
      <c r="I407" s="24"/>
      <c r="J407" s="24"/>
      <c r="K407" s="24"/>
      <c r="L407" s="157"/>
      <c r="M407" s="202"/>
    </row>
    <row r="408" spans="1:13">
      <c r="A408" s="197"/>
      <c r="B408" s="20" t="s">
        <v>164</v>
      </c>
      <c r="C408" s="85">
        <f t="shared" si="66"/>
        <v>0</v>
      </c>
      <c r="D408" s="111"/>
      <c r="E408" s="24"/>
      <c r="F408" s="24"/>
      <c r="G408" s="24"/>
      <c r="H408" s="24"/>
      <c r="I408" s="24"/>
      <c r="J408" s="24"/>
      <c r="K408" s="24"/>
      <c r="L408" s="157"/>
      <c r="M408" s="202"/>
    </row>
    <row r="409" spans="1:13">
      <c r="A409" s="197"/>
      <c r="B409" s="20" t="s">
        <v>165</v>
      </c>
      <c r="C409" s="85">
        <f t="shared" si="66"/>
        <v>0</v>
      </c>
      <c r="D409" s="111"/>
      <c r="E409" s="24"/>
      <c r="F409" s="24"/>
      <c r="G409" s="24"/>
      <c r="H409" s="24"/>
      <c r="I409" s="24"/>
      <c r="J409" s="24"/>
      <c r="K409" s="24"/>
      <c r="L409" s="157"/>
      <c r="M409" s="202"/>
    </row>
    <row r="410" spans="1:13">
      <c r="A410" s="197"/>
      <c r="B410" s="20" t="s">
        <v>166</v>
      </c>
      <c r="C410" s="85">
        <f t="shared" si="66"/>
        <v>0</v>
      </c>
      <c r="D410" s="111"/>
      <c r="E410" s="24"/>
      <c r="F410" s="24"/>
      <c r="G410" s="24"/>
      <c r="H410" s="24"/>
      <c r="I410" s="24"/>
      <c r="J410" s="24"/>
      <c r="K410" s="24"/>
      <c r="L410" s="157"/>
      <c r="M410" s="202"/>
    </row>
    <row r="411" spans="1:13">
      <c r="A411" s="198"/>
      <c r="B411" s="48" t="s">
        <v>167</v>
      </c>
      <c r="C411" s="85">
        <f t="shared" si="66"/>
        <v>0</v>
      </c>
      <c r="D411" s="111"/>
      <c r="E411" s="24"/>
      <c r="F411" s="24"/>
      <c r="G411" s="24"/>
      <c r="H411" s="24"/>
      <c r="I411" s="24"/>
      <c r="J411" s="24"/>
      <c r="K411" s="24"/>
      <c r="L411" s="157"/>
      <c r="M411" s="202"/>
    </row>
  </sheetData>
  <mergeCells count="38">
    <mergeCell ref="A274:A280"/>
    <mergeCell ref="A281:A287"/>
    <mergeCell ref="A6:B6"/>
    <mergeCell ref="A7:B7"/>
    <mergeCell ref="A9:A10"/>
    <mergeCell ref="B9:B10"/>
    <mergeCell ref="C6:I6"/>
    <mergeCell ref="C7:I7"/>
    <mergeCell ref="D9:D10"/>
    <mergeCell ref="E9:G9"/>
    <mergeCell ref="H9:L9"/>
    <mergeCell ref="A4:B4"/>
    <mergeCell ref="A5:B5"/>
    <mergeCell ref="A1:M1"/>
    <mergeCell ref="A2:M2"/>
    <mergeCell ref="C4:I4"/>
    <mergeCell ref="C5:I5"/>
    <mergeCell ref="M9:M10"/>
    <mergeCell ref="M57:M66"/>
    <mergeCell ref="M67:M80"/>
    <mergeCell ref="A70:A71"/>
    <mergeCell ref="A73:A74"/>
    <mergeCell ref="A14:A15"/>
    <mergeCell ref="A68:A69"/>
    <mergeCell ref="C9:C10"/>
    <mergeCell ref="M86:M95"/>
    <mergeCell ref="M96:M109"/>
    <mergeCell ref="M171:M172"/>
    <mergeCell ref="M254:M255"/>
    <mergeCell ref="M272:M411"/>
    <mergeCell ref="A390:A396"/>
    <mergeCell ref="A398:A404"/>
    <mergeCell ref="A405:A411"/>
    <mergeCell ref="A353:A359"/>
    <mergeCell ref="A360:A366"/>
    <mergeCell ref="A368:A374"/>
    <mergeCell ref="A375:A381"/>
    <mergeCell ref="A383:A389"/>
  </mergeCells>
  <pageMargins left="0.70078740157480324" right="0.70078740157480324" top="0.75196850393700787" bottom="0.75196850393700787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Западное</vt:lpstr>
      <vt:lpstr>Кинельское</vt:lpstr>
      <vt:lpstr>Отрадненское</vt:lpstr>
      <vt:lpstr>Поволжское</vt:lpstr>
      <vt:lpstr>Самарское ДО</vt:lpstr>
      <vt:lpstr>Самарское ТУ</vt:lpstr>
      <vt:lpstr>Северное</vt:lpstr>
      <vt:lpstr>Северо-Восточное</vt:lpstr>
      <vt:lpstr>Северо-Западное</vt:lpstr>
      <vt:lpstr>Тольяттинское ДО</vt:lpstr>
      <vt:lpstr>Тольяттинское ТУ</vt:lpstr>
      <vt:lpstr>Центральное</vt:lpstr>
      <vt:lpstr>Южное</vt:lpstr>
      <vt:lpstr>Юго-Восточное</vt:lpstr>
      <vt:lpstr>Юго-Западное</vt:lpstr>
      <vt:lpstr>Образование</vt:lpstr>
      <vt:lpstr>Сводная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revision>12</cp:revision>
  <cp:lastPrinted>2024-01-31T08:30:47Z</cp:lastPrinted>
  <dcterms:created xsi:type="dcterms:W3CDTF">2024-01-29T12:35:45Z</dcterms:created>
  <dcterms:modified xsi:type="dcterms:W3CDTF">2024-02-07T09:11:10Z</dcterms:modified>
</cp:coreProperties>
</file>